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F73F324F-22DA-4990-AF3E-341476E70AA6}"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120" yWindow="-120" windowWidth="29040" windowHeight="1572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<sst xmlns="http://schemas.openxmlformats.org/spreadsheetml/2006/main" count="2534" uniqueCount="2470">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</sst>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14" fillId="3" borderId="3" xfId="1" applyFont="1" applyFill="1" applyBorder="1" applyAlignment="1">
      <alignment horizontal="center" vertical="center"/>
    </xf>
    <xf numFmtId="0" fontId="21" fillId="5" borderId="0" xfId="2" applyFont="1" applyFill="1" applyAlignment="1">
      <alignment horizontal="center" vertical="center"/>
    </xf>
    <xf numFmtId="0" fontId="14" fillId="0" borderId="3" xfId="1" applyFont="1" applyBorder="1" applyAlignment="1">
      <alignment horizontal="center" vertical="center"/>
    </xf>
    <xf numFmtId="0" fontId="18" fillId="0" borderId="3" xfId="1" applyFont="1" applyBorder="1" applyAlignment="1">
      <alignment horizontal="center" vertical="center"/>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22" fillId="0" borderId="0" xfId="1" applyFont="1" applyAlignment="1">
      <alignment horizontal="center" vertical="center"/>
    </xf>
    <xf numFmtId="0" fontId="23"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 xfId="1" applyFont="1" applyFill="1" applyBorder="1" applyAlignment="1">
      <alignment horizontal="center" vertical="center"/>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mailto:ix@jees.or.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customWidth="true" style="17" width="3.375"/>
    <col min="27" max="34" customWidth="true" style="1" width="3.125"/>
    <col min="35" max="16384" style="1" width="9.0"/>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CDATA[IFERROR(VLOOKUP(D16,学校コード!$A$3:$B$1210,2,0)&"_"&D16&"_"&D13&"_"&"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98" t="s">
        <v>6</v>
      </c>
      <c r="Q4" s="98"/>
      <c r="R4" s="98"/>
      <c r="S4" s="98"/>
      <c r="T4" s="99"/>
      <c r="U4" s="99"/>
      <c r="V4" s="99"/>
      <c r="W4" s="99"/>
      <c r="X4" s="99"/>
      <c r="Y4" s="99"/>
      <c r="Z4" s="99"/>
    </row>
    <row r="5" spans="1:46" s="2" customFormat="1" ht="31.5" customHeight="1">
      <c r="A5" s="14"/>
      <c r="B5" s="14"/>
      <c r="C5" s="14"/>
      <c r="D5" s="14"/>
      <c r="E5" s="14"/>
      <c r="F5" s="14"/>
      <c r="G5" s="14"/>
      <c r="H5" s="14"/>
      <c r="I5" s="14"/>
      <c r="J5" s="14"/>
      <c r="K5" s="14"/>
      <c r="L5" s="14"/>
      <c r="M5" s="14"/>
      <c r="N5" s="14"/>
      <c r="O5" s="14"/>
      <c r="P5" s="100" t="s">
        <v>7</v>
      </c>
      <c r="Q5" s="100"/>
      <c r="R5" s="100"/>
      <c r="S5" s="100"/>
      <c r="T5" s="101"/>
      <c r="U5" s="101"/>
      <c r="V5" s="101"/>
      <c r="W5" s="101"/>
      <c r="X5" s="101"/>
      <c r="Y5" s="101"/>
      <c r="Z5" s="101"/>
    </row>
    <row r="6" spans="1:46" ht="31.5" customHeight="1">
      <c r="P6" s="100" t="s">
        <v>8</v>
      </c>
      <c r="Q6" s="100"/>
      <c r="R6" s="100"/>
      <c r="S6" s="100"/>
      <c r="T6" s="101"/>
      <c r="U6" s="101"/>
      <c r="V6" s="101"/>
      <c r="W6" s="101"/>
      <c r="X6" s="101"/>
      <c r="Y6" s="101"/>
      <c r="Z6" s="18" t="s">
        <v>9</v>
      </c>
    </row>
    <row r="7" spans="1:46" ht="41.25" customHeight="1">
      <c r="A7" s="81" t="s">
        <v>2441</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2442</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39"/>
      <c r="E12" s="140"/>
      <c r="F12" s="140"/>
      <c r="G12" s="140"/>
      <c r="H12" s="140"/>
      <c r="I12" s="140"/>
      <c r="J12" s="140"/>
      <c r="K12" s="140"/>
      <c r="L12" s="140"/>
      <c r="M12" s="140"/>
      <c r="N12" s="140"/>
      <c r="O12" s="140"/>
      <c r="P12" s="140"/>
      <c r="Q12" s="140"/>
      <c r="R12" s="140"/>
      <c r="S12" s="140"/>
      <c r="T12" s="140"/>
      <c r="U12" s="140"/>
      <c r="V12" s="140"/>
      <c r="W12" s="140"/>
      <c r="X12" s="140"/>
      <c r="Y12" s="140"/>
      <c r="Z12" s="141"/>
      <c r="AA12" s="52"/>
      <c r="AB12" s="52"/>
      <c r="AC12" s="52"/>
      <c r="AD12" s="52"/>
      <c r="AE12" s="52"/>
      <c r="AF12" s="52"/>
      <c r="AG12" s="52"/>
      <c r="AH12" s="51"/>
    </row>
    <row r="13" spans="1:46" s="50" customFormat="1" ht="30" customHeight="1">
      <c r="A13" s="142" t="s">
        <v>53</v>
      </c>
      <c r="B13" s="143"/>
      <c r="C13" s="144"/>
      <c r="D13" s="139"/>
      <c r="E13" s="140"/>
      <c r="F13" s="140"/>
      <c r="G13" s="140"/>
      <c r="H13" s="140"/>
      <c r="I13" s="140"/>
      <c r="J13" s="140"/>
      <c r="K13" s="140"/>
      <c r="L13" s="140"/>
      <c r="M13" s="140"/>
      <c r="N13" s="140"/>
      <c r="O13" s="140"/>
      <c r="P13" s="140"/>
      <c r="Q13" s="140"/>
      <c r="R13" s="140"/>
      <c r="S13" s="140"/>
      <c r="T13" s="140"/>
      <c r="U13" s="140"/>
      <c r="V13" s="140"/>
      <c r="W13" s="140"/>
      <c r="X13" s="140"/>
      <c r="Y13" s="140"/>
      <c r="Z13" s="141"/>
      <c r="AA13" s="52"/>
      <c r="AB13" s="52"/>
      <c r="AC13" s="52"/>
      <c r="AD13" s="52"/>
      <c r="AE13" s="52"/>
      <c r="AF13" s="52"/>
      <c r="AG13" s="52"/>
      <c r="AH13" s="51"/>
    </row>
    <row r="14" spans="1:46" s="50" customFormat="1" ht="30" customHeight="1">
      <c r="A14" s="145" t="s">
        <v>22</v>
      </c>
      <c r="B14" s="146"/>
      <c r="C14" s="147"/>
      <c r="D14" s="139"/>
      <c r="E14" s="140"/>
      <c r="F14" s="140"/>
      <c r="G14" s="140"/>
      <c r="H14" s="140"/>
      <c r="I14" s="140"/>
      <c r="J14" s="140"/>
      <c r="K14" s="140"/>
      <c r="L14" s="140"/>
      <c r="M14" s="140"/>
      <c r="N14" s="140"/>
      <c r="O14" s="140"/>
      <c r="P14" s="140"/>
      <c r="Q14" s="140"/>
      <c r="R14" s="140"/>
      <c r="S14" s="140"/>
      <c r="T14" s="140"/>
      <c r="U14" s="140"/>
      <c r="V14" s="140"/>
      <c r="W14" s="140"/>
      <c r="X14" s="140"/>
      <c r="Y14" s="140"/>
      <c r="Z14" s="141"/>
      <c r="AA14" s="52"/>
      <c r="AB14" s="52"/>
      <c r="AC14" s="52"/>
      <c r="AD14" s="52"/>
      <c r="AE14" s="52"/>
      <c r="AF14" s="52"/>
      <c r="AG14" s="52"/>
      <c r="AH14" s="51"/>
    </row>
    <row r="15" spans="1:46" s="50" customFormat="1" ht="15" customHeight="1">
      <c r="A15" s="152" t="s">
        <v>2443</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158"/>
      <c r="E16" s="159"/>
      <c r="F16" s="159"/>
      <c r="G16" s="159"/>
      <c r="H16" s="159"/>
      <c r="I16" s="159"/>
      <c r="J16" s="159"/>
      <c r="K16" s="160"/>
      <c r="L16" s="161"/>
      <c r="M16" s="162"/>
      <c r="N16" s="162"/>
      <c r="O16" s="162"/>
      <c r="P16" s="162"/>
      <c r="Q16" s="162"/>
      <c r="R16" s="162"/>
      <c r="S16" s="163"/>
      <c r="T16" s="161"/>
      <c r="U16" s="162"/>
      <c r="V16" s="162"/>
      <c r="W16" s="162"/>
      <c r="X16" s="162"/>
      <c r="Y16" s="162"/>
      <c r="Z16" s="163"/>
      <c r="AA16" s="52"/>
      <c r="AB16" s="52"/>
      <c r="AC16" s="52"/>
      <c r="AD16" s="51"/>
      <c r="AE16" s="51"/>
      <c r="AF16" s="51"/>
      <c r="AG16" s="51"/>
      <c r="AH16" s="51"/>
    </row>
    <row r="17" spans="1:34" ht="63" customHeight="1">
      <c r="A17" s="148" t="s">
        <v>62</v>
      </c>
      <c r="B17" s="148"/>
      <c r="C17" s="148"/>
      <c r="D17" s="149"/>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6"/>
      <c r="AA20" s="6"/>
      <c r="AB20" s="6"/>
      <c r="AC20" s="6"/>
      <c r="AD20" s="6"/>
      <c r="AE20" s="6"/>
      <c r="AF20" s="6"/>
      <c r="AG20" s="6"/>
      <c r="AH20" s="3"/>
    </row>
    <row r="21" spans="1:34" ht="37.5" customHeight="1" thickBot="1">
      <c r="A21" s="87" t="s">
        <v>47</v>
      </c>
      <c r="B21" s="88"/>
      <c r="C21" s="88"/>
      <c r="D21" s="89"/>
      <c r="E21" s="90"/>
      <c r="F21" s="90"/>
      <c r="G21" s="90"/>
      <c r="H21" s="90"/>
      <c r="I21" s="90"/>
      <c r="J21" s="90"/>
      <c r="K21" s="91" t="s">
        <v>14</v>
      </c>
      <c r="L21" s="92"/>
      <c r="M21" s="90"/>
      <c r="N21" s="90"/>
      <c r="O21" s="90"/>
      <c r="P21" s="90"/>
      <c r="Q21" s="90"/>
      <c r="R21" s="91" t="s">
        <v>15</v>
      </c>
      <c r="S21" s="92"/>
      <c r="T21" s="90"/>
      <c r="U21" s="90"/>
      <c r="V21" s="90"/>
      <c r="W21" s="90"/>
      <c r="X21" s="90"/>
      <c r="Y21" s="90"/>
      <c r="Z21" s="93"/>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95" t="s">
        <v>48</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96" t="s">
        <v>28</v>
      </c>
      <c r="C27" s="96"/>
      <c r="D27" s="96"/>
      <c r="E27" s="97" t="s">
        <v>29</v>
      </c>
      <c r="F27" s="97"/>
      <c r="G27" s="97"/>
      <c r="H27" s="97"/>
      <c r="I27" s="97" t="s">
        <v>30</v>
      </c>
      <c r="J27" s="97"/>
      <c r="K27" s="97"/>
      <c r="L27" s="97"/>
      <c r="M27" s="97" t="s">
        <v>31</v>
      </c>
      <c r="N27" s="97"/>
      <c r="O27" s="97"/>
      <c r="P27" s="97"/>
      <c r="Q27" s="97" t="s">
        <v>32</v>
      </c>
      <c r="R27" s="97"/>
      <c r="S27" s="97"/>
      <c r="T27" s="97"/>
      <c r="U27" s="23" t="s">
        <v>46</v>
      </c>
      <c r="V27" s="23"/>
      <c r="W27" s="23"/>
      <c r="X27" s="23"/>
      <c r="Y27" s="23"/>
      <c r="Z27" s="30"/>
    </row>
    <row r="28" spans="1:34" s="11" customFormat="1" ht="22.5" customHeight="1">
      <c r="A28" s="29"/>
      <c r="B28" s="96" t="s">
        <v>33</v>
      </c>
      <c r="C28" s="96"/>
      <c r="D28" s="96"/>
      <c r="E28" s="102"/>
      <c r="F28" s="102"/>
      <c r="G28" s="102"/>
      <c r="H28" s="102"/>
      <c r="I28" s="102"/>
      <c r="J28" s="102"/>
      <c r="K28" s="102"/>
      <c r="L28" s="102"/>
      <c r="M28" s="102"/>
      <c r="N28" s="102"/>
      <c r="O28" s="102"/>
      <c r="P28" s="102"/>
      <c r="Q28" s="102"/>
      <c r="R28" s="102"/>
      <c r="S28" s="102"/>
      <c r="T28" s="102"/>
      <c r="U28" s="94">
        <f>SUM(E28:T28)</f>
        <v>0</v>
      </c>
      <c r="V28" s="94"/>
      <c r="W28" s="94"/>
      <c r="X28" s="94"/>
      <c r="Y28" s="94"/>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03" t="s">
        <v>34</v>
      </c>
      <c r="C30" s="97" t="s">
        <v>35</v>
      </c>
      <c r="D30" s="97"/>
      <c r="E30" s="104" t="s">
        <v>36</v>
      </c>
      <c r="F30" s="97" t="s">
        <v>37</v>
      </c>
      <c r="G30" s="97"/>
      <c r="H30" s="104" t="s">
        <v>36</v>
      </c>
      <c r="I30" s="97" t="s">
        <v>38</v>
      </c>
      <c r="J30" s="97"/>
      <c r="K30" s="104" t="s">
        <v>36</v>
      </c>
      <c r="L30" s="97" t="s">
        <v>39</v>
      </c>
      <c r="M30" s="97"/>
      <c r="N30" s="103" t="s">
        <v>40</v>
      </c>
      <c r="O30" s="104" t="s">
        <v>41</v>
      </c>
      <c r="P30" s="97" t="s">
        <v>42</v>
      </c>
      <c r="Q30" s="97"/>
      <c r="R30" s="103" t="s">
        <v>43</v>
      </c>
      <c r="S30" s="103"/>
      <c r="T30" s="103"/>
      <c r="U30" s="133" t="e">
        <f>(C31+F31+I31+L31)/P31</f>
        <v>#DIV/0!</v>
      </c>
      <c r="V30" s="134"/>
      <c r="W30" s="134"/>
      <c r="X30" s="135"/>
      <c r="Y30" s="42"/>
      <c r="Z30" s="30"/>
    </row>
    <row r="31" spans="1:34" s="11" customFormat="1" ht="19.5" customHeight="1" thickBot="1">
      <c r="A31" s="29"/>
      <c r="B31" s="103"/>
      <c r="C31" s="94">
        <f>3*E28</f>
        <v>0</v>
      </c>
      <c r="D31" s="94"/>
      <c r="E31" s="104"/>
      <c r="F31" s="94">
        <f>2*I28</f>
        <v>0</v>
      </c>
      <c r="G31" s="94"/>
      <c r="H31" s="104"/>
      <c r="I31" s="94">
        <f>1*M28</f>
        <v>0</v>
      </c>
      <c r="J31" s="94"/>
      <c r="K31" s="104"/>
      <c r="L31" s="94">
        <f>0*Q28</f>
        <v>0</v>
      </c>
      <c r="M31" s="94"/>
      <c r="N31" s="103"/>
      <c r="O31" s="104"/>
      <c r="P31" s="94">
        <f>U28</f>
        <v>0</v>
      </c>
      <c r="Q31" s="94"/>
      <c r="R31" s="103"/>
      <c r="S31" s="103"/>
      <c r="T31" s="103"/>
      <c r="U31" s="136"/>
      <c r="V31" s="137"/>
      <c r="W31" s="137"/>
      <c r="X31" s="138"/>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32" t="s">
        <v>2440</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41"/>
    </row>
    <row r="35" spans="1:34" ht="231" customHeight="1" thickBot="1">
      <c r="A35" s="11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4"/>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15" t="s">
        <v>56</v>
      </c>
      <c r="B40" s="116"/>
      <c r="C40" s="116"/>
      <c r="D40" s="33" t="s">
        <v>16</v>
      </c>
      <c r="E40" s="119"/>
      <c r="F40" s="119"/>
      <c r="G40" s="34" t="s">
        <v>17</v>
      </c>
      <c r="H40" s="119"/>
      <c r="I40" s="119"/>
      <c r="J40" s="119"/>
      <c r="K40" s="120"/>
      <c r="L40" s="121"/>
      <c r="M40" s="121"/>
      <c r="N40" s="121"/>
      <c r="O40" s="121"/>
      <c r="P40" s="121"/>
      <c r="Q40" s="121"/>
      <c r="R40" s="121"/>
      <c r="S40" s="121"/>
      <c r="T40" s="121"/>
      <c r="U40" s="121"/>
      <c r="V40" s="121"/>
      <c r="W40" s="121"/>
      <c r="X40" s="121"/>
      <c r="Y40" s="121"/>
      <c r="Z40" s="122"/>
    </row>
    <row r="41" spans="1:34" ht="32.25" customHeight="1">
      <c r="A41" s="117"/>
      <c r="B41" s="118"/>
      <c r="C41" s="118"/>
      <c r="D41" s="123"/>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1:34" ht="32.25" customHeight="1">
      <c r="A42" s="117" t="s">
        <v>18</v>
      </c>
      <c r="B42" s="118"/>
      <c r="C42" s="118"/>
      <c r="D42" s="128"/>
      <c r="E42" s="128"/>
      <c r="F42" s="128"/>
      <c r="G42" s="128"/>
      <c r="H42" s="128"/>
      <c r="I42" s="128"/>
      <c r="J42" s="128"/>
      <c r="K42" s="128"/>
      <c r="L42" s="128"/>
      <c r="M42" s="128"/>
      <c r="N42" s="129" t="s">
        <v>19</v>
      </c>
      <c r="O42" s="129"/>
      <c r="P42" s="130"/>
      <c r="Q42" s="130"/>
      <c r="R42" s="130"/>
      <c r="S42" s="130"/>
      <c r="T42" s="130"/>
      <c r="U42" s="130"/>
      <c r="V42" s="130"/>
      <c r="W42" s="130"/>
      <c r="X42" s="130"/>
      <c r="Y42" s="130"/>
      <c r="Z42" s="131"/>
    </row>
    <row r="43" spans="1:34" ht="32.25" customHeight="1">
      <c r="A43" s="105" t="s">
        <v>20</v>
      </c>
      <c r="B43" s="106"/>
      <c r="C43" s="106"/>
      <c r="D43" s="107"/>
      <c r="E43" s="107"/>
      <c r="F43" s="107"/>
      <c r="G43" s="107"/>
      <c r="H43" s="107"/>
      <c r="I43" s="107"/>
      <c r="J43" s="107"/>
      <c r="K43" s="107"/>
      <c r="L43" s="107"/>
      <c r="M43" s="107"/>
      <c r="N43" s="108" t="s">
        <v>51</v>
      </c>
      <c r="O43" s="108"/>
      <c r="P43" s="109"/>
      <c r="Q43" s="110"/>
      <c r="R43" s="110"/>
      <c r="S43" s="110"/>
      <c r="T43" s="110"/>
      <c r="U43" s="110"/>
      <c r="V43" s="110"/>
      <c r="W43" s="110"/>
      <c r="X43" s="110"/>
      <c r="Y43" s="110"/>
      <c r="Z43" s="111"/>
    </row>
    <row r="44" spans="1:34" s="50" customFormat="1" ht="29.25" customHeight="1" thickBot="1">
      <c r="A44" s="76" t="s">
        <v>63</v>
      </c>
      <c r="B44" s="77"/>
      <c r="C44" s="77"/>
      <c r="D44" s="78"/>
      <c r="E44" s="79"/>
      <c r="F44" s="79"/>
      <c r="G44" s="79"/>
      <c r="H44" s="79"/>
      <c r="I44" s="79"/>
      <c r="J44" s="79"/>
      <c r="K44" s="79"/>
      <c r="L44" s="79"/>
      <c r="M44" s="79"/>
      <c r="N44" s="79"/>
      <c r="O44" s="79"/>
      <c r="P44" s="79"/>
      <c r="Q44" s="79"/>
      <c r="R44" s="79"/>
      <c r="S44" s="79"/>
      <c r="T44" s="79"/>
      <c r="U44" s="79"/>
      <c r="V44" s="79"/>
      <c r="W44" s="79"/>
      <c r="X44" s="79"/>
      <c r="Y44" s="79"/>
      <c r="Z44" s="80"/>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17:C17"/>
    <mergeCell ref="D17:Z17"/>
    <mergeCell ref="A15:C16"/>
    <mergeCell ref="D15:K15"/>
    <mergeCell ref="L15:S15"/>
    <mergeCell ref="T15:Z15"/>
    <mergeCell ref="D16:K16"/>
    <mergeCell ref="L16:S16"/>
    <mergeCell ref="T16:Z16"/>
    <mergeCell ref="D13:Z13"/>
    <mergeCell ref="D12:Z12"/>
    <mergeCell ref="A13:C13"/>
    <mergeCell ref="A12:C12"/>
    <mergeCell ref="A14:C14"/>
    <mergeCell ref="D14:Z14"/>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A43:C43"/>
    <mergeCell ref="D43:M43"/>
    <mergeCell ref="N43:O43"/>
    <mergeCell ref="P43:Z43"/>
    <mergeCell ref="A35:Z35"/>
    <mergeCell ref="A40:C41"/>
    <mergeCell ref="E40:F40"/>
    <mergeCell ref="H40:J40"/>
    <mergeCell ref="K40:Z40"/>
    <mergeCell ref="D41:Z41"/>
    <mergeCell ref="P30:Q30"/>
    <mergeCell ref="R30:T31"/>
    <mergeCell ref="B30:B31"/>
    <mergeCell ref="C30:D30"/>
    <mergeCell ref="E30:E31"/>
    <mergeCell ref="F30:G30"/>
    <mergeCell ref="H30:H31"/>
    <mergeCell ref="I30:J30"/>
    <mergeCell ref="I27:L27"/>
    <mergeCell ref="M27:P27"/>
    <mergeCell ref="Q27:T27"/>
    <mergeCell ref="B28:D28"/>
    <mergeCell ref="E28:H28"/>
    <mergeCell ref="I28:L28"/>
    <mergeCell ref="M28:P28"/>
    <mergeCell ref="Q28:T28"/>
    <mergeCell ref="P4:S4"/>
    <mergeCell ref="T4:Z4"/>
    <mergeCell ref="P5:S5"/>
    <mergeCell ref="T5:Z5"/>
    <mergeCell ref="P6:S6"/>
    <mergeCell ref="T6:Y6"/>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customWidth="true" style="17" width="3.375"/>
    <col min="27" max="34" customWidth="true" style="1" width="3.125"/>
    <col min="35" max="16384" style="1" width="9.0"/>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98" t="s">
        <v>6</v>
      </c>
      <c r="Q4" s="98"/>
      <c r="R4" s="98"/>
      <c r="S4" s="98"/>
      <c r="T4" s="206" t="s">
        <v>64</v>
      </c>
      <c r="U4" s="206"/>
      <c r="V4" s="206"/>
      <c r="W4" s="206"/>
      <c r="X4" s="206"/>
      <c r="Y4" s="206"/>
      <c r="Z4" s="206"/>
    </row>
    <row r="5" spans="1:46" s="2" customFormat="1" ht="31.5" customHeight="1">
      <c r="A5" s="14"/>
      <c r="B5" s="14"/>
      <c r="C5" s="14"/>
      <c r="D5" s="14"/>
      <c r="E5" s="14"/>
      <c r="F5" s="14"/>
      <c r="G5" s="14"/>
      <c r="H5" s="14"/>
      <c r="I5" s="14"/>
      <c r="J5" s="14"/>
      <c r="K5" s="14"/>
      <c r="L5" s="14"/>
      <c r="M5" s="14"/>
      <c r="N5" s="14"/>
      <c r="O5" s="14"/>
      <c r="P5" s="100" t="s">
        <v>7</v>
      </c>
      <c r="Q5" s="100"/>
      <c r="R5" s="100"/>
      <c r="S5" s="100"/>
      <c r="T5" s="207" t="s">
        <v>65</v>
      </c>
      <c r="U5" s="207"/>
      <c r="V5" s="207"/>
      <c r="W5" s="207"/>
      <c r="X5" s="207"/>
      <c r="Y5" s="207"/>
      <c r="Z5" s="207"/>
    </row>
    <row r="6" spans="1:46" ht="31.5" customHeight="1">
      <c r="P6" s="100" t="s">
        <v>8</v>
      </c>
      <c r="Q6" s="100"/>
      <c r="R6" s="100"/>
      <c r="S6" s="100"/>
      <c r="T6" s="207" t="s">
        <v>66</v>
      </c>
      <c r="U6" s="207"/>
      <c r="V6" s="207"/>
      <c r="W6" s="207"/>
      <c r="X6" s="207"/>
      <c r="Y6" s="207"/>
      <c r="Z6" s="18" t="s">
        <v>9</v>
      </c>
    </row>
    <row r="7" spans="1:46" ht="41.25" customHeight="1">
      <c r="A7" s="81" t="s">
        <v>2441</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2444</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94" t="s">
        <v>57</v>
      </c>
      <c r="E12" s="195"/>
      <c r="F12" s="195"/>
      <c r="G12" s="195"/>
      <c r="H12" s="195"/>
      <c r="I12" s="195"/>
      <c r="J12" s="195"/>
      <c r="K12" s="195"/>
      <c r="L12" s="195"/>
      <c r="M12" s="195"/>
      <c r="N12" s="195"/>
      <c r="O12" s="195"/>
      <c r="P12" s="195"/>
      <c r="Q12" s="195"/>
      <c r="R12" s="195"/>
      <c r="S12" s="195"/>
      <c r="T12" s="195"/>
      <c r="U12" s="195"/>
      <c r="V12" s="195"/>
      <c r="W12" s="195"/>
      <c r="X12" s="195"/>
      <c r="Y12" s="195"/>
      <c r="Z12" s="196"/>
      <c r="AA12" s="52"/>
      <c r="AB12" s="52"/>
      <c r="AC12" s="52"/>
      <c r="AD12" s="52"/>
      <c r="AE12" s="52"/>
      <c r="AF12" s="52"/>
      <c r="AG12" s="52"/>
      <c r="AH12" s="51"/>
    </row>
    <row r="13" spans="1:46" s="50" customFormat="1" ht="30" customHeight="1">
      <c r="A13" s="142" t="s">
        <v>53</v>
      </c>
      <c r="B13" s="143"/>
      <c r="C13" s="144"/>
      <c r="D13" s="194" t="s">
        <v>58</v>
      </c>
      <c r="E13" s="195"/>
      <c r="F13" s="195"/>
      <c r="G13" s="195"/>
      <c r="H13" s="195"/>
      <c r="I13" s="195"/>
      <c r="J13" s="195"/>
      <c r="K13" s="195"/>
      <c r="L13" s="195"/>
      <c r="M13" s="195"/>
      <c r="N13" s="195"/>
      <c r="O13" s="195"/>
      <c r="P13" s="195"/>
      <c r="Q13" s="195"/>
      <c r="R13" s="195"/>
      <c r="S13" s="195"/>
      <c r="T13" s="195"/>
      <c r="U13" s="195"/>
      <c r="V13" s="195"/>
      <c r="W13" s="195"/>
      <c r="X13" s="195"/>
      <c r="Y13" s="195"/>
      <c r="Z13" s="196"/>
      <c r="AA13" s="52"/>
      <c r="AB13" s="52"/>
      <c r="AC13" s="52"/>
      <c r="AD13" s="52"/>
      <c r="AE13" s="52"/>
      <c r="AF13" s="52"/>
      <c r="AG13" s="52"/>
      <c r="AH13" s="51"/>
    </row>
    <row r="14" spans="1:46" s="50" customFormat="1" ht="30" customHeight="1">
      <c r="A14" s="145" t="s">
        <v>22</v>
      </c>
      <c r="B14" s="146"/>
      <c r="C14" s="147"/>
      <c r="D14" s="197"/>
      <c r="E14" s="198"/>
      <c r="F14" s="198"/>
      <c r="G14" s="198"/>
      <c r="H14" s="198"/>
      <c r="I14" s="198"/>
      <c r="J14" s="198"/>
      <c r="K14" s="198"/>
      <c r="L14" s="198"/>
      <c r="M14" s="198"/>
      <c r="N14" s="198"/>
      <c r="O14" s="198"/>
      <c r="P14" s="198"/>
      <c r="Q14" s="198"/>
      <c r="R14" s="198"/>
      <c r="S14" s="198"/>
      <c r="T14" s="198"/>
      <c r="U14" s="198"/>
      <c r="V14" s="198"/>
      <c r="W14" s="198"/>
      <c r="X14" s="198"/>
      <c r="Y14" s="198"/>
      <c r="Z14" s="199"/>
      <c r="AA14" s="52"/>
      <c r="AB14" s="52"/>
      <c r="AC14" s="52"/>
      <c r="AD14" s="52"/>
      <c r="AE14" s="52"/>
      <c r="AF14" s="52"/>
      <c r="AG14" s="52"/>
      <c r="AH14" s="51"/>
    </row>
    <row r="15" spans="1:46" s="50" customFormat="1" ht="15" customHeight="1">
      <c r="A15" s="152" t="s">
        <v>2443</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200" t="s">
        <v>65</v>
      </c>
      <c r="E16" s="201"/>
      <c r="F16" s="201"/>
      <c r="G16" s="201"/>
      <c r="H16" s="201"/>
      <c r="I16" s="201"/>
      <c r="J16" s="201"/>
      <c r="K16" s="202"/>
      <c r="L16" s="203" t="s">
        <v>50</v>
      </c>
      <c r="M16" s="204"/>
      <c r="N16" s="204"/>
      <c r="O16" s="204"/>
      <c r="P16" s="204"/>
      <c r="Q16" s="204"/>
      <c r="R16" s="204"/>
      <c r="S16" s="205"/>
      <c r="T16" s="203" t="s">
        <v>59</v>
      </c>
      <c r="U16" s="204"/>
      <c r="V16" s="204"/>
      <c r="W16" s="204"/>
      <c r="X16" s="204"/>
      <c r="Y16" s="204"/>
      <c r="Z16" s="205"/>
      <c r="AA16" s="52"/>
      <c r="AB16" s="52"/>
      <c r="AC16" s="52"/>
      <c r="AD16" s="51"/>
      <c r="AE16" s="51"/>
      <c r="AF16" s="51"/>
      <c r="AG16" s="51"/>
      <c r="AH16" s="51"/>
    </row>
    <row r="17" spans="1:34" ht="63" customHeight="1">
      <c r="A17" s="148" t="s">
        <v>62</v>
      </c>
      <c r="B17" s="148"/>
      <c r="C17" s="148"/>
      <c r="D17" s="181" t="s">
        <v>2445</v>
      </c>
      <c r="E17" s="182"/>
      <c r="F17" s="182"/>
      <c r="G17" s="182"/>
      <c r="H17" s="182"/>
      <c r="I17" s="182"/>
      <c r="J17" s="182"/>
      <c r="K17" s="182"/>
      <c r="L17" s="182"/>
      <c r="M17" s="182"/>
      <c r="N17" s="182"/>
      <c r="O17" s="182"/>
      <c r="P17" s="182"/>
      <c r="Q17" s="182"/>
      <c r="R17" s="182"/>
      <c r="S17" s="182"/>
      <c r="T17" s="182"/>
      <c r="U17" s="182"/>
      <c r="V17" s="182"/>
      <c r="W17" s="182"/>
      <c r="X17" s="182"/>
      <c r="Y17" s="182"/>
      <c r="Z17" s="183"/>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4" t="s">
        <v>60</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6"/>
      <c r="AA20" s="6"/>
      <c r="AB20" s="6"/>
      <c r="AC20" s="6"/>
      <c r="AD20" s="6"/>
      <c r="AE20" s="6"/>
      <c r="AF20" s="6"/>
      <c r="AG20" s="6"/>
      <c r="AH20" s="3"/>
    </row>
    <row r="21" spans="1:34" ht="38.25" customHeight="1">
      <c r="A21" s="187" t="s">
        <v>47</v>
      </c>
      <c r="B21" s="188"/>
      <c r="C21" s="188"/>
      <c r="D21" s="189" t="s">
        <v>67</v>
      </c>
      <c r="E21" s="190"/>
      <c r="F21" s="190"/>
      <c r="G21" s="190"/>
      <c r="H21" s="190"/>
      <c r="I21" s="190"/>
      <c r="J21" s="190"/>
      <c r="K21" s="191" t="s">
        <v>14</v>
      </c>
      <c r="L21" s="192"/>
      <c r="M21" s="190" t="s">
        <v>23</v>
      </c>
      <c r="N21" s="190"/>
      <c r="O21" s="190"/>
      <c r="P21" s="190"/>
      <c r="Q21" s="190"/>
      <c r="R21" s="191" t="s">
        <v>15</v>
      </c>
      <c r="S21" s="192"/>
      <c r="T21" s="190" t="s">
        <v>68</v>
      </c>
      <c r="U21" s="190"/>
      <c r="V21" s="190"/>
      <c r="W21" s="190"/>
      <c r="X21" s="190"/>
      <c r="Y21" s="190"/>
      <c r="Z21" s="193"/>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95" t="s">
        <v>48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96" t="s">
        <v>28</v>
      </c>
      <c r="C29" s="96"/>
      <c r="D29" s="96"/>
      <c r="E29" s="97" t="s">
        <v>29</v>
      </c>
      <c r="F29" s="97"/>
      <c r="G29" s="97"/>
      <c r="H29" s="97"/>
      <c r="I29" s="97" t="s">
        <v>30</v>
      </c>
      <c r="J29" s="97"/>
      <c r="K29" s="97"/>
      <c r="L29" s="97"/>
      <c r="M29" s="97" t="s">
        <v>31</v>
      </c>
      <c r="N29" s="97"/>
      <c r="O29" s="97"/>
      <c r="P29" s="97"/>
      <c r="Q29" s="97" t="s">
        <v>32</v>
      </c>
      <c r="R29" s="97"/>
      <c r="S29" s="97"/>
      <c r="T29" s="97"/>
      <c r="U29" s="23" t="s">
        <v>46</v>
      </c>
      <c r="V29" s="23"/>
      <c r="W29" s="23"/>
      <c r="X29" s="23"/>
      <c r="Y29" s="23"/>
      <c r="Z29" s="30"/>
    </row>
    <row r="30" spans="1:34" s="11" customFormat="1" ht="22.5" customHeight="1">
      <c r="A30" s="29"/>
      <c r="B30" s="96" t="s">
        <v>33</v>
      </c>
      <c r="C30" s="96"/>
      <c r="D30" s="96"/>
      <c r="E30" s="180">
        <v>10</v>
      </c>
      <c r="F30" s="180"/>
      <c r="G30" s="180"/>
      <c r="H30" s="180"/>
      <c r="I30" s="180">
        <v>5</v>
      </c>
      <c r="J30" s="180"/>
      <c r="K30" s="180"/>
      <c r="L30" s="180"/>
      <c r="M30" s="180">
        <v>1</v>
      </c>
      <c r="N30" s="180"/>
      <c r="O30" s="180"/>
      <c r="P30" s="180"/>
      <c r="Q30" s="180">
        <v>0</v>
      </c>
      <c r="R30" s="180"/>
      <c r="S30" s="180"/>
      <c r="T30" s="180"/>
      <c r="U30" s="94">
        <f>SUM(E30:T30)</f>
        <v>16</v>
      </c>
      <c r="V30" s="94"/>
      <c r="W30" s="94"/>
      <c r="X30" s="94"/>
      <c r="Y30" s="94"/>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03" t="s">
        <v>34</v>
      </c>
      <c r="C32" s="97" t="s">
        <v>35</v>
      </c>
      <c r="D32" s="97"/>
      <c r="E32" s="104" t="s">
        <v>36</v>
      </c>
      <c r="F32" s="97" t="s">
        <v>37</v>
      </c>
      <c r="G32" s="97"/>
      <c r="H32" s="104" t="s">
        <v>36</v>
      </c>
      <c r="I32" s="97" t="s">
        <v>38</v>
      </c>
      <c r="J32" s="97"/>
      <c r="K32" s="104" t="s">
        <v>36</v>
      </c>
      <c r="L32" s="97" t="s">
        <v>39</v>
      </c>
      <c r="M32" s="97"/>
      <c r="N32" s="103" t="s">
        <v>40</v>
      </c>
      <c r="O32" s="104" t="s">
        <v>41</v>
      </c>
      <c r="P32" s="97" t="s">
        <v>42</v>
      </c>
      <c r="Q32" s="97"/>
      <c r="R32" s="103" t="s">
        <v>43</v>
      </c>
      <c r="S32" s="103"/>
      <c r="T32" s="103"/>
      <c r="U32" s="133">
        <f>(C33+F33+I33+L33)/P33</f>
        <v>2.5625</v>
      </c>
      <c r="V32" s="134"/>
      <c r="W32" s="134"/>
      <c r="X32" s="135"/>
      <c r="Y32" s="42"/>
      <c r="Z32" s="30"/>
    </row>
    <row r="33" spans="1:34" s="11" customFormat="1" ht="19.5" customHeight="1" thickBot="1">
      <c r="A33" s="29"/>
      <c r="B33" s="103"/>
      <c r="C33" s="94">
        <f>3*E30</f>
        <v>30</v>
      </c>
      <c r="D33" s="94"/>
      <c r="E33" s="104"/>
      <c r="F33" s="94">
        <f>2*I30</f>
        <v>10</v>
      </c>
      <c r="G33" s="94"/>
      <c r="H33" s="104"/>
      <c r="I33" s="94">
        <f>1*M30</f>
        <v>1</v>
      </c>
      <c r="J33" s="94"/>
      <c r="K33" s="104"/>
      <c r="L33" s="94">
        <f>0*Q30</f>
        <v>0</v>
      </c>
      <c r="M33" s="94"/>
      <c r="N33" s="103"/>
      <c r="O33" s="104"/>
      <c r="P33" s="94">
        <f>U30</f>
        <v>16</v>
      </c>
      <c r="Q33" s="94"/>
      <c r="R33" s="103"/>
      <c r="S33" s="103"/>
      <c r="T33" s="103"/>
      <c r="U33" s="136"/>
      <c r="V33" s="137"/>
      <c r="W33" s="137"/>
      <c r="X33" s="138"/>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32" t="s">
        <v>61</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41"/>
    </row>
    <row r="37" spans="1:34" ht="231" customHeight="1" thickBot="1">
      <c r="A37" s="174" t="s">
        <v>76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6"/>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15" t="s">
        <v>56</v>
      </c>
      <c r="B42" s="116"/>
      <c r="C42" s="116"/>
      <c r="D42" s="33" t="s">
        <v>16</v>
      </c>
      <c r="E42" s="177" t="s">
        <v>69</v>
      </c>
      <c r="F42" s="177"/>
      <c r="G42" s="34" t="s">
        <v>17</v>
      </c>
      <c r="H42" s="177" t="s">
        <v>70</v>
      </c>
      <c r="I42" s="177"/>
      <c r="J42" s="177"/>
      <c r="K42" s="120"/>
      <c r="L42" s="121"/>
      <c r="M42" s="121"/>
      <c r="N42" s="121"/>
      <c r="O42" s="121"/>
      <c r="P42" s="121"/>
      <c r="Q42" s="121"/>
      <c r="R42" s="121"/>
      <c r="S42" s="121"/>
      <c r="T42" s="121"/>
      <c r="U42" s="121"/>
      <c r="V42" s="121"/>
      <c r="W42" s="121"/>
      <c r="X42" s="121"/>
      <c r="Y42" s="121"/>
      <c r="Z42" s="122"/>
    </row>
    <row r="43" spans="1:34" ht="32.25" customHeight="1">
      <c r="A43" s="117"/>
      <c r="B43" s="118"/>
      <c r="C43" s="118"/>
      <c r="D43" s="178" t="s">
        <v>71</v>
      </c>
      <c r="E43" s="178"/>
      <c r="F43" s="178"/>
      <c r="G43" s="178"/>
      <c r="H43" s="178"/>
      <c r="I43" s="178"/>
      <c r="J43" s="178"/>
      <c r="K43" s="178"/>
      <c r="L43" s="178"/>
      <c r="M43" s="178"/>
      <c r="N43" s="178"/>
      <c r="O43" s="178"/>
      <c r="P43" s="178"/>
      <c r="Q43" s="178"/>
      <c r="R43" s="178"/>
      <c r="S43" s="178"/>
      <c r="T43" s="178"/>
      <c r="U43" s="178"/>
      <c r="V43" s="178"/>
      <c r="W43" s="178"/>
      <c r="X43" s="178"/>
      <c r="Y43" s="178"/>
      <c r="Z43" s="179"/>
    </row>
    <row r="44" spans="1:34" ht="32.25" customHeight="1">
      <c r="A44" s="117" t="s">
        <v>18</v>
      </c>
      <c r="B44" s="118"/>
      <c r="C44" s="118"/>
      <c r="D44" s="167" t="s">
        <v>72</v>
      </c>
      <c r="E44" s="167"/>
      <c r="F44" s="167"/>
      <c r="G44" s="167"/>
      <c r="H44" s="167"/>
      <c r="I44" s="167"/>
      <c r="J44" s="167"/>
      <c r="K44" s="167"/>
      <c r="L44" s="167"/>
      <c r="M44" s="167"/>
      <c r="N44" s="129" t="s">
        <v>19</v>
      </c>
      <c r="O44" s="129"/>
      <c r="P44" s="168" t="s">
        <v>73</v>
      </c>
      <c r="Q44" s="168"/>
      <c r="R44" s="168"/>
      <c r="S44" s="168"/>
      <c r="T44" s="168"/>
      <c r="U44" s="168"/>
      <c r="V44" s="168"/>
      <c r="W44" s="168"/>
      <c r="X44" s="168"/>
      <c r="Y44" s="168"/>
      <c r="Z44" s="169"/>
    </row>
    <row r="45" spans="1:34" ht="32.25" customHeight="1">
      <c r="A45" s="105" t="s">
        <v>20</v>
      </c>
      <c r="B45" s="106"/>
      <c r="C45" s="106"/>
      <c r="D45" s="170" t="s">
        <v>74</v>
      </c>
      <c r="E45" s="170"/>
      <c r="F45" s="170"/>
      <c r="G45" s="170"/>
      <c r="H45" s="170"/>
      <c r="I45" s="170"/>
      <c r="J45" s="170"/>
      <c r="K45" s="170"/>
      <c r="L45" s="170"/>
      <c r="M45" s="170"/>
      <c r="N45" s="108" t="s">
        <v>51</v>
      </c>
      <c r="O45" s="108"/>
      <c r="P45" s="171" t="s">
        <v>75</v>
      </c>
      <c r="Q45" s="172"/>
      <c r="R45" s="172"/>
      <c r="S45" s="172"/>
      <c r="T45" s="172"/>
      <c r="U45" s="172"/>
      <c r="V45" s="172"/>
      <c r="W45" s="172"/>
      <c r="X45" s="172"/>
      <c r="Y45" s="172"/>
      <c r="Z45" s="173"/>
    </row>
    <row r="46" spans="1:34" s="50" customFormat="1" ht="29.25" customHeight="1" thickBot="1">
      <c r="A46" s="76" t="s">
        <v>63</v>
      </c>
      <c r="B46" s="77"/>
      <c r="C46" s="77"/>
      <c r="D46" s="164"/>
      <c r="E46" s="165"/>
      <c r="F46" s="165"/>
      <c r="G46" s="165"/>
      <c r="H46" s="165"/>
      <c r="I46" s="165"/>
      <c r="J46" s="165"/>
      <c r="K46" s="165"/>
      <c r="L46" s="165"/>
      <c r="M46" s="165"/>
      <c r="N46" s="165"/>
      <c r="O46" s="165"/>
      <c r="P46" s="165"/>
      <c r="Q46" s="165"/>
      <c r="R46" s="165"/>
      <c r="S46" s="165"/>
      <c r="T46" s="165"/>
      <c r="U46" s="165"/>
      <c r="V46" s="165"/>
      <c r="W46" s="165"/>
      <c r="X46" s="165"/>
      <c r="Y46" s="165"/>
      <c r="Z46" s="166"/>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7:C17"/>
    <mergeCell ref="D17:Z17"/>
    <mergeCell ref="A20:Z20"/>
    <mergeCell ref="A21:C21"/>
    <mergeCell ref="D21:J21"/>
    <mergeCell ref="K21:L21"/>
    <mergeCell ref="M21:Q21"/>
    <mergeCell ref="R21:S21"/>
    <mergeCell ref="T21:Z21"/>
    <mergeCell ref="U30:Y30"/>
    <mergeCell ref="A25:Z25"/>
    <mergeCell ref="B29:D29"/>
    <mergeCell ref="E29:H29"/>
    <mergeCell ref="I29:L29"/>
    <mergeCell ref="M29:P29"/>
    <mergeCell ref="Q29:T29"/>
    <mergeCell ref="B30:D30"/>
    <mergeCell ref="E30:H30"/>
    <mergeCell ref="I30:L30"/>
    <mergeCell ref="M30:P30"/>
    <mergeCell ref="Q30:T30"/>
    <mergeCell ref="B32:B33"/>
    <mergeCell ref="C32:D32"/>
    <mergeCell ref="E32:E33"/>
    <mergeCell ref="F32:G32"/>
    <mergeCell ref="H32:H33"/>
    <mergeCell ref="U32:X33"/>
    <mergeCell ref="C33:D33"/>
    <mergeCell ref="F33:G33"/>
    <mergeCell ref="I33:J33"/>
    <mergeCell ref="L33:M33"/>
    <mergeCell ref="P33:Q33"/>
    <mergeCell ref="K32:K33"/>
    <mergeCell ref="L32:M32"/>
    <mergeCell ref="N32:N33"/>
    <mergeCell ref="O32:O33"/>
    <mergeCell ref="P32:Q32"/>
    <mergeCell ref="R32:T33"/>
    <mergeCell ref="I32:J32"/>
    <mergeCell ref="B36:Y36"/>
    <mergeCell ref="A37:Z37"/>
    <mergeCell ref="A42:C43"/>
    <mergeCell ref="E42:F42"/>
    <mergeCell ref="H42:J42"/>
    <mergeCell ref="K42:Z42"/>
    <mergeCell ref="D43:Z43"/>
    <mergeCell ref="A46:C46"/>
    <mergeCell ref="D46:Z46"/>
    <mergeCell ref="A44:C44"/>
    <mergeCell ref="D44:M44"/>
    <mergeCell ref="N44:O44"/>
    <mergeCell ref="P44:Z44"/>
    <mergeCell ref="A45:C45"/>
    <mergeCell ref="D45:M45"/>
    <mergeCell ref="N45:O45"/>
    <mergeCell ref="P45:Z45"/>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customWidth="true" style="59" width="46.125"/>
    <col min="2" max="2" customWidth="true" style="54" width="14.625"/>
    <col min="3" max="16384" style="55" width="9.0"/>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customWidth="true" width="55.125"/>
    <col min="2" max="2" customWidth="true" width="24.375"/>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CDATA['推薦書(様式2)'!S3&""&'推薦書(様式2)'!U3&""&'推薦書(様式2)'!V3&""&'推薦書(様式2)'!W3&""&'推薦書(様式2)'!X3&""&'推薦書(様式2)'!Y3&""&'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CDATA['推薦書(様式2)'!D40&""&'推薦書(様式2)'!E40&""&'推薦書(様式2)'!G40&""&'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bestFit="true" customWidth="true" width="17.25"/>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2023-05-02T00:38:18Z</dcterms:created>
  <dcterms:modified xsi:type="dcterms:W3CDTF">2026-04-10T02:25:26Z</dcterms:modified>
  <dc:title>R8_shugaku_02_suisensyo.xlsx</dc:title>
</cp:coreProperties>
</file>