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heckCompatibility="1"/>
  <mc:AlternateContent>
    <mc:Choice Requires="x15">
      <x15ac:absPath xmlns:x15ac="http://schemas.microsoft.com/office/spreadsheetml/2010/11/ac" url="Z:\●160_卒業生\①証明書\0.証明書\証明書交付願\郵送用\現行（R3.5～）\"/>
    </mc:Choice>
  </mc:AlternateContent>
  <xr:revisionPtr revIDLastSave="0" documentId="13_ncr:1_{50D7E082-A881-4E22-B3AA-970DE9A159B1}" xr6:coauthVersionLast="47" xr6:coauthVersionMax="47" xr10:uidLastSave="{00000000-0000-0000-0000-000000000000}"/>
  <bookViews>
    <workbookView xWindow="28680" yWindow="-120" windowWidth="29040" windowHeight="15840" xr2:uid="{00000000-000D-0000-FFFF-FFFF00000000}"/>
  </bookViews>
  <sheets>
    <sheet name="申込書（和文） " sheetId="1" r:id="rId1"/>
    <sheet name="記入例" sheetId="2" r:id="rId2"/>
  </sheets>
  <definedNames>
    <definedName name="_xlnm._FilterDatabase" localSheetId="1" hidden="1">記入例!$A$2:$K$19</definedName>
    <definedName name="_xlnm._FilterDatabase" localSheetId="0" hidden="1">'申込書（和文） '!$A$2:$K$19</definedName>
    <definedName name="_xlnm.Print_Area" localSheetId="1">記入例!$A$1:$M$29</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 i="1" l="1"/>
  <c r="G26" i="2" l="1"/>
  <c r="B26" i="2"/>
  <c r="J1" i="2"/>
  <c r="G26" i="1"/>
  <c r="B26" i="1"/>
</calcChain>
</file>

<file path=xl/sharedStrings.xml><?xml version="1.0" encoding="utf-8"?>
<sst xmlns="http://schemas.openxmlformats.org/spreadsheetml/2006/main" count="186" uniqueCount="73">
  <si>
    <t>申請日</t>
    <rPh sb="0" eb="2">
      <t>シンセイ</t>
    </rPh>
    <rPh sb="2" eb="3">
      <t>ビ</t>
    </rPh>
    <phoneticPr fontId="1"/>
  </si>
  <si>
    <t>＜和文用＞証明書交付願（郵送用）</t>
    <rPh sb="1" eb="3">
      <t>ワブン</t>
    </rPh>
    <rPh sb="3" eb="4">
      <t>ヨウ</t>
    </rPh>
    <rPh sb="5" eb="8">
      <t>ショウメイショ</t>
    </rPh>
    <rPh sb="8" eb="10">
      <t>コウフ</t>
    </rPh>
    <rPh sb="10" eb="11">
      <t>ネガイ</t>
    </rPh>
    <rPh sb="12" eb="13">
      <t>ユウ</t>
    </rPh>
    <rPh sb="13" eb="14">
      <t>オク</t>
    </rPh>
    <rPh sb="14" eb="15">
      <t>ヨウ</t>
    </rPh>
    <phoneticPr fontId="1"/>
  </si>
  <si>
    <t>フリガナ</t>
    <phoneticPr fontId="1" alignment="distributed"/>
  </si>
  <si>
    <t>新　　姓
改氏名を
した場合</t>
    <phoneticPr fontId="1"/>
  </si>
  <si>
    <t>氏  名（在学中）  ／ 改氏名</t>
    <rPh sb="0" eb="4">
      <t>シメイ</t>
    </rPh>
    <rPh sb="5" eb="8">
      <t>ザイガクチュウ</t>
    </rPh>
    <rPh sb="13" eb="16">
      <t>カイシメイ</t>
    </rPh>
    <phoneticPr fontId="1"/>
  </si>
  <si>
    <t>生年月日 ／ 性別</t>
    <rPh sb="0" eb="4">
      <t>セイネンガッピ</t>
    </rPh>
    <rPh sb="7" eb="9">
      <t>セイベツ</t>
    </rPh>
    <phoneticPr fontId="1"/>
  </si>
  <si>
    <t>昭和</t>
  </si>
  <si>
    <t>年</t>
    <rPh sb="0" eb="1">
      <t>ネン</t>
    </rPh>
    <phoneticPr fontId="1"/>
  </si>
  <si>
    <t>月</t>
    <rPh sb="0" eb="1">
      <t>ガツ</t>
    </rPh>
    <phoneticPr fontId="1"/>
  </si>
  <si>
    <t>日    生</t>
    <rPh sb="0" eb="1">
      <t>ヒ</t>
    </rPh>
    <rPh sb="5" eb="6">
      <t>ウ</t>
    </rPh>
    <phoneticPr fontId="1"/>
  </si>
  <si>
    <t>性別</t>
    <rPh sb="0" eb="2">
      <t>セイベツ</t>
    </rPh>
    <phoneticPr fontId="1"/>
  </si>
  <si>
    <t>　現住所</t>
    <rPh sb="1" eb="4">
      <t>ゲンジュウショ</t>
    </rPh>
    <phoneticPr fontId="1"/>
  </si>
  <si>
    <t>〒</t>
    <phoneticPr fontId="1"/>
  </si>
  <si>
    <t>電話番号</t>
    <rPh sb="0" eb="4">
      <t>デンワバンゴウ</t>
    </rPh>
    <phoneticPr fontId="1"/>
  </si>
  <si>
    <t>勤務先携帯等</t>
    <rPh sb="0" eb="3">
      <t>キンムサキ</t>
    </rPh>
    <rPh sb="3" eb="5">
      <t>ケイタイ</t>
    </rPh>
    <rPh sb="5" eb="6">
      <t>トウ</t>
    </rPh>
    <phoneticPr fontId="1"/>
  </si>
  <si>
    <t xml:space="preserve"> </t>
    <phoneticPr fontId="1"/>
  </si>
  <si>
    <t>自宅</t>
    <rPh sb="0" eb="2">
      <t>ジタク</t>
    </rPh>
    <phoneticPr fontId="1"/>
  </si>
  <si>
    <r>
      <rPr>
        <sz val="10"/>
        <rFont val="HG丸ｺﾞｼｯｸM-PRO"/>
        <family val="3"/>
        <charset val="128"/>
      </rPr>
      <t>Eメールアドレス（任意）</t>
    </r>
    <r>
      <rPr>
        <sz val="11"/>
        <rFont val="HG丸ｺﾞｼｯｸM-PRO"/>
        <family val="3"/>
        <charset val="128"/>
      </rPr>
      <t xml:space="preserve">
</t>
    </r>
    <r>
      <rPr>
        <sz val="6"/>
        <rFont val="HG丸ｺﾞｼｯｸM-PRO"/>
        <family val="3"/>
        <charset val="128"/>
      </rPr>
      <t>（受付いたしました内容には、お電話にて
ご対応をさせていただいておりますが、ご連絡がつかない場合やお問い合わせ内容によっては
Eメールで回答する場合がございます。）</t>
    </r>
    <rPh sb="9" eb="11">
      <t>ニンイ</t>
    </rPh>
    <phoneticPr fontId="1"/>
  </si>
  <si>
    <r>
      <rPr>
        <sz val="9"/>
        <rFont val="HG丸ｺﾞｼｯｸM-PRO"/>
        <family val="3"/>
        <charset val="128"/>
      </rPr>
      <t>学籍番号／学部学科／昼・夜</t>
    </r>
    <r>
      <rPr>
        <sz val="10"/>
        <rFont val="HG丸ｺﾞｼｯｸM-PRO"/>
        <family val="3"/>
        <charset val="128"/>
      </rPr>
      <t xml:space="preserve">
</t>
    </r>
    <r>
      <rPr>
        <sz val="6"/>
        <rFont val="HG丸ｺﾞｼｯｸM-PRO"/>
        <family val="3"/>
        <charset val="128"/>
      </rPr>
      <t>（学籍番号がご不明な場合は、未記入でかまいません。）</t>
    </r>
    <rPh sb="0" eb="2">
      <t>ガクセキ</t>
    </rPh>
    <rPh sb="2" eb="4">
      <t>バンゴウ</t>
    </rPh>
    <rPh sb="5" eb="6">
      <t>ガク</t>
    </rPh>
    <rPh sb="6" eb="7">
      <t>ブ</t>
    </rPh>
    <rPh sb="7" eb="9">
      <t>ガッカ</t>
    </rPh>
    <rPh sb="10" eb="11">
      <t>ヒル</t>
    </rPh>
    <rPh sb="12" eb="13">
      <t>ヨル</t>
    </rPh>
    <rPh sb="15" eb="17">
      <t>ガクセキ</t>
    </rPh>
    <rPh sb="17" eb="19">
      <t>バンゴウ</t>
    </rPh>
    <phoneticPr fontId="1"/>
  </si>
  <si>
    <t>　　　　－</t>
    <phoneticPr fontId="1"/>
  </si>
  <si>
    <t>学部</t>
    <rPh sb="0" eb="2">
      <t>ガクブ</t>
    </rPh>
    <phoneticPr fontId="1"/>
  </si>
  <si>
    <t>学科</t>
    <rPh sb="0" eb="2">
      <t>ガッカ</t>
    </rPh>
    <phoneticPr fontId="1"/>
  </si>
  <si>
    <t>　＜ 学 部 ＞の証明書を申し込みされる方はご記入ください。</t>
    <rPh sb="3" eb="4">
      <t>ガク</t>
    </rPh>
    <rPh sb="5" eb="6">
      <t>ブ</t>
    </rPh>
    <rPh sb="9" eb="12">
      <t>ショウメイショ</t>
    </rPh>
    <rPh sb="13" eb="14">
      <t>モウ</t>
    </rPh>
    <rPh sb="15" eb="16">
      <t>コ</t>
    </rPh>
    <rPh sb="20" eb="21">
      <t>カタ</t>
    </rPh>
    <rPh sb="23" eb="25">
      <t>キニュウ</t>
    </rPh>
    <phoneticPr fontId="1"/>
  </si>
  <si>
    <t>入学年月</t>
    <rPh sb="0" eb="2">
      <t>ニュウガク</t>
    </rPh>
    <rPh sb="2" eb="3">
      <t>トシ</t>
    </rPh>
    <rPh sb="3" eb="4">
      <t>ツキ</t>
    </rPh>
    <phoneticPr fontId="1"/>
  </si>
  <si>
    <t>入学</t>
    <rPh sb="0" eb="2">
      <t>ニュウガク</t>
    </rPh>
    <phoneticPr fontId="1"/>
  </si>
  <si>
    <t>卒業・退学・除籍年月</t>
    <rPh sb="0" eb="2">
      <t>ソツギョウ</t>
    </rPh>
    <rPh sb="3" eb="5">
      <t>タイガク</t>
    </rPh>
    <rPh sb="6" eb="8">
      <t>ジョセキ</t>
    </rPh>
    <rPh sb="8" eb="9">
      <t>ネン</t>
    </rPh>
    <rPh sb="9" eb="10">
      <t>ゲツ</t>
    </rPh>
    <phoneticPr fontId="1"/>
  </si>
  <si>
    <t>卒業</t>
    <phoneticPr fontId="1"/>
  </si>
  <si>
    <t>　＜大学院 ・法科大学院＞の証明書を申し込みされる方はご記入ください。</t>
    <rPh sb="2" eb="5">
      <t>ダイガクイン</t>
    </rPh>
    <rPh sb="7" eb="9">
      <t>ホウカ</t>
    </rPh>
    <rPh sb="9" eb="12">
      <t>ダイガクイン</t>
    </rPh>
    <rPh sb="14" eb="17">
      <t>ショウメイショ</t>
    </rPh>
    <rPh sb="18" eb="19">
      <t>モウ</t>
    </rPh>
    <rPh sb="20" eb="21">
      <t>コ</t>
    </rPh>
    <rPh sb="25" eb="26">
      <t>カタ</t>
    </rPh>
    <rPh sb="28" eb="30">
      <t>キニュウ</t>
    </rPh>
    <phoneticPr fontId="1"/>
  </si>
  <si>
    <r>
      <rPr>
        <sz val="9"/>
        <rFont val="HG丸ｺﾞｼｯｸM-PRO"/>
        <family val="3"/>
        <charset val="128"/>
      </rPr>
      <t>学籍番号／研究科専攻 ／
　　　　　　　修士・博士後期</t>
    </r>
    <r>
      <rPr>
        <sz val="11"/>
        <rFont val="HG丸ｺﾞｼｯｸM-PRO"/>
        <family val="3"/>
        <charset val="128"/>
      </rPr>
      <t xml:space="preserve">
</t>
    </r>
    <r>
      <rPr>
        <sz val="6"/>
        <rFont val="HG丸ｺﾞｼｯｸM-PRO"/>
        <family val="3"/>
        <charset val="128"/>
      </rPr>
      <t>（学籍番号がご不明な場合は、未記入でかまいません。）</t>
    </r>
    <rPh sb="5" eb="8">
      <t>ケンキュウカ</t>
    </rPh>
    <rPh sb="8" eb="10">
      <t>センコウ</t>
    </rPh>
    <rPh sb="20" eb="22">
      <t>シュウシ</t>
    </rPh>
    <rPh sb="23" eb="25">
      <t>ハカセ</t>
    </rPh>
    <rPh sb="25" eb="27">
      <t>コウキ</t>
    </rPh>
    <phoneticPr fontId="1"/>
  </si>
  <si>
    <t>研究科</t>
    <rPh sb="0" eb="3">
      <t>ケンキュウカ</t>
    </rPh>
    <phoneticPr fontId="1"/>
  </si>
  <si>
    <t>専攻</t>
    <rPh sb="0" eb="2">
      <t>センコウ</t>
    </rPh>
    <phoneticPr fontId="1"/>
  </si>
  <si>
    <t>修了・退学・除籍年月</t>
    <rPh sb="0" eb="2">
      <t>シュウリョウ</t>
    </rPh>
    <rPh sb="3" eb="5">
      <t>タイガク</t>
    </rPh>
    <rPh sb="6" eb="8">
      <t>ジョセキ</t>
    </rPh>
    <rPh sb="8" eb="9">
      <t>ネン</t>
    </rPh>
    <rPh sb="9" eb="10">
      <t>ゲツ</t>
    </rPh>
    <phoneticPr fontId="1"/>
  </si>
  <si>
    <t>修了</t>
    <phoneticPr fontId="1"/>
  </si>
  <si>
    <r>
      <rPr>
        <sz val="16"/>
        <rFont val="HG丸ｺﾞｼｯｸM-PRO"/>
        <family val="3"/>
        <charset val="128"/>
      </rPr>
      <t>必要証明書</t>
    </r>
    <r>
      <rPr>
        <sz val="11"/>
        <rFont val="HG丸ｺﾞｼｯｸM-PRO"/>
        <family val="3"/>
        <charset val="128"/>
      </rPr>
      <t xml:space="preserve">
</t>
    </r>
    <r>
      <rPr>
        <sz val="8"/>
        <rFont val="HG丸ｺﾞｼｯｸM-PRO"/>
        <family val="3"/>
        <charset val="128"/>
      </rPr>
      <t xml:space="preserve">※必要証明書の種類、枚数をダウンリストから選択してください。
※厳封（開封無効）の必要・不要についてのご指示がない場合、厳封はいたしません。
</t>
    </r>
    <r>
      <rPr>
        <sz val="10"/>
        <color indexed="10"/>
        <rFont val="HG丸ｺﾞｼｯｸM-PRO"/>
        <family val="3"/>
        <charset val="128"/>
      </rPr>
      <t>※和文は1通400円です。</t>
    </r>
    <rPh sb="0" eb="2">
      <t>ヒツヨウ</t>
    </rPh>
    <rPh sb="2" eb="5">
      <t>ショウメイショ</t>
    </rPh>
    <rPh sb="8" eb="10">
      <t>ヒツヨウ</t>
    </rPh>
    <rPh sb="10" eb="13">
      <t>ショウメイショ</t>
    </rPh>
    <rPh sb="14" eb="16">
      <t>シュルイ</t>
    </rPh>
    <rPh sb="17" eb="19">
      <t>マイスウ</t>
    </rPh>
    <rPh sb="28" eb="30">
      <t>センタク</t>
    </rPh>
    <rPh sb="48" eb="50">
      <t>ヒツヨウ</t>
    </rPh>
    <rPh sb="51" eb="53">
      <t>フヨウ</t>
    </rPh>
    <phoneticPr fontId="1"/>
  </si>
  <si>
    <t>種類・枚数</t>
    <rPh sb="0" eb="2">
      <t>シュルイ</t>
    </rPh>
    <rPh sb="3" eb="5">
      <t>マイスウ</t>
    </rPh>
    <phoneticPr fontId="1"/>
  </si>
  <si>
    <t>＜和文＞</t>
    <rPh sb="1" eb="3">
      <t>ワブン</t>
    </rPh>
    <phoneticPr fontId="1"/>
  </si>
  <si>
    <t>通</t>
    <rPh sb="0" eb="1">
      <t>ツウ</t>
    </rPh>
    <phoneticPr fontId="1"/>
  </si>
  <si>
    <t>厳封</t>
    <rPh sb="0" eb="1">
      <t>ゲン</t>
    </rPh>
    <rPh sb="1" eb="2">
      <t>フウ</t>
    </rPh>
    <phoneticPr fontId="1"/>
  </si>
  <si>
    <t>備考</t>
    <rPh sb="0" eb="2">
      <t>ビコウ</t>
    </rPh>
    <phoneticPr fontId="1"/>
  </si>
  <si>
    <r>
      <t xml:space="preserve">科目等履修生在籍期間
</t>
    </r>
    <r>
      <rPr>
        <sz val="8"/>
        <rFont val="HG丸ｺﾞｼｯｸM-PRO"/>
        <family val="3"/>
        <charset val="128"/>
      </rPr>
      <t>（科目等履修生に関わる証明書を申し込みされる方のみご記入ください）</t>
    </r>
    <rPh sb="0" eb="3">
      <t>カモクトウ</t>
    </rPh>
    <rPh sb="3" eb="6">
      <t>リシュウセイ</t>
    </rPh>
    <rPh sb="6" eb="8">
      <t>ザイセキ</t>
    </rPh>
    <rPh sb="8" eb="10">
      <t>キカン</t>
    </rPh>
    <rPh sb="12" eb="15">
      <t>カモクトウ</t>
    </rPh>
    <rPh sb="15" eb="18">
      <t>リシュウセイ</t>
    </rPh>
    <rPh sb="19" eb="20">
      <t>カカ</t>
    </rPh>
    <rPh sb="22" eb="25">
      <t>ショウメイショ</t>
    </rPh>
    <rPh sb="26" eb="27">
      <t>モウ</t>
    </rPh>
    <rPh sb="28" eb="29">
      <t>コ</t>
    </rPh>
    <rPh sb="33" eb="34">
      <t>カタ</t>
    </rPh>
    <rPh sb="37" eb="39">
      <t>キニュウ</t>
    </rPh>
    <phoneticPr fontId="1"/>
  </si>
  <si>
    <t>日</t>
    <rPh sb="0" eb="1">
      <t>ヒ</t>
    </rPh>
    <phoneticPr fontId="1"/>
  </si>
  <si>
    <t>から</t>
    <phoneticPr fontId="1"/>
  </si>
  <si>
    <t>昭和</t>
    <phoneticPr fontId="1"/>
  </si>
  <si>
    <t>まで</t>
    <phoneticPr fontId="1"/>
  </si>
  <si>
    <t>合計枚数／金額</t>
    <rPh sb="0" eb="2">
      <t>ゴウケイ</t>
    </rPh>
    <rPh sb="2" eb="4">
      <t>マイスウ</t>
    </rPh>
    <rPh sb="5" eb="7">
      <t>キンガク</t>
    </rPh>
    <phoneticPr fontId="1"/>
  </si>
  <si>
    <t>円</t>
    <rPh sb="0" eb="1">
      <t>エン</t>
    </rPh>
    <phoneticPr fontId="1"/>
  </si>
  <si>
    <r>
      <t>※事務処理欄（事務処理上使用します。この欄には何も記入しないでください。）
　　</t>
    </r>
    <r>
      <rPr>
        <sz val="9"/>
        <rFont val="HG丸ｺﾞｼｯｸM-PRO"/>
        <family val="3"/>
        <charset val="128"/>
      </rPr>
      <t>〒101-8425　東京都千代田区神田神保町3-8　専修大学 教務課 ｢卒業生証明書」係（ＴＥＬ：03-3265-5843）</t>
    </r>
    <rPh sb="1" eb="3">
      <t>ジム</t>
    </rPh>
    <rPh sb="3" eb="5">
      <t>ショリ</t>
    </rPh>
    <rPh sb="5" eb="6">
      <t>ラン</t>
    </rPh>
    <rPh sb="7" eb="9">
      <t>ジム</t>
    </rPh>
    <rPh sb="9" eb="11">
      <t>ショリ</t>
    </rPh>
    <rPh sb="11" eb="12">
      <t>ジョウ</t>
    </rPh>
    <rPh sb="12" eb="14">
      <t>シヨウ</t>
    </rPh>
    <rPh sb="18" eb="21">
      <t>コノラン</t>
    </rPh>
    <rPh sb="23" eb="24">
      <t>ナニ</t>
    </rPh>
    <rPh sb="25" eb="27">
      <t>キニュウ</t>
    </rPh>
    <phoneticPr fontId="1"/>
  </si>
  <si>
    <t>　専修　　太郎</t>
    <phoneticPr fontId="1"/>
  </si>
  <si>
    <t>　ｾﾝｼｭｳ　ﾀﾛｳ</t>
    <phoneticPr fontId="1"/>
  </si>
  <si>
    <t>〒214-8580　　神奈川県川崎市多摩区東三田２－１－１</t>
    <phoneticPr fontId="1"/>
  </si>
  <si>
    <t xml:space="preserve">090-1111－××××   </t>
    <phoneticPr fontId="1"/>
  </si>
  <si>
    <t xml:space="preserve">044-911-××××   </t>
    <phoneticPr fontId="1"/>
  </si>
  <si>
    <t>abc@×××.ne.jp</t>
    <phoneticPr fontId="1"/>
  </si>
  <si>
    <t>　J 15 － 9999A</t>
    <phoneticPr fontId="1"/>
  </si>
  <si>
    <t>　MJ07 － 3999A</t>
    <phoneticPr fontId="1"/>
  </si>
  <si>
    <t>(学部)成績証明書</t>
    <phoneticPr fontId="1"/>
  </si>
  <si>
    <t>(修士)退学証明書</t>
    <phoneticPr fontId="1"/>
  </si>
  <si>
    <t>その他</t>
  </si>
  <si>
    <t>「その他」は、「科目等履修生成績証明書」。
「卒業証明書」と「成績証明書」はセットにして、同一の封筒で厳封。</t>
    <phoneticPr fontId="1"/>
  </si>
  <si>
    <t>平成</t>
  </si>
  <si>
    <t>男</t>
  </si>
  <si>
    <t>法</t>
  </si>
  <si>
    <t>法律</t>
  </si>
  <si>
    <t>昼</t>
  </si>
  <si>
    <t>修士</t>
  </si>
  <si>
    <t>法学</t>
  </si>
  <si>
    <t>法学</t>
    <rPh sb="0" eb="2">
      <t>ホウガク</t>
    </rPh>
    <phoneticPr fontId="1"/>
  </si>
  <si>
    <t>必要</t>
  </si>
  <si>
    <t>不要</t>
  </si>
  <si>
    <t>　　　　　　　　（令和　3年　5月 19日更新）</t>
    <rPh sb="9" eb="11">
      <t>レイワ</t>
    </rPh>
    <rPh sb="13" eb="14">
      <t>ネン</t>
    </rPh>
    <rPh sb="16" eb="17">
      <t>ガツ</t>
    </rPh>
    <rPh sb="20" eb="21">
      <t>ニチ</t>
    </rPh>
    <rPh sb="21" eb="23">
      <t>コウシン</t>
    </rPh>
    <phoneticPr fontId="1"/>
  </si>
  <si>
    <r>
      <rPr>
        <sz val="10"/>
        <rFont val="HG丸ｺﾞｼｯｸM-PRO"/>
        <family val="3"/>
        <charset val="128"/>
      </rPr>
      <t>※事務処理欄（事務処理上使用します。この欄には何も記入しないでください。）</t>
    </r>
    <r>
      <rPr>
        <sz val="11"/>
        <rFont val="HG丸ｺﾞｼｯｸM-PRO"/>
        <family val="3"/>
        <charset val="128"/>
      </rPr>
      <t xml:space="preserve">
</t>
    </r>
    <r>
      <rPr>
        <sz val="9"/>
        <rFont val="HG丸ｺﾞｼｯｸM-PRO"/>
        <family val="3"/>
        <charset val="128"/>
      </rPr>
      <t>〒101-8425　東京都千代田区神田神保町3-8　専修大学 教務課 ｢卒業生証明書」係（ＴＥＬ：03-3265-5843）</t>
    </r>
    <rPh sb="1" eb="3">
      <t>ジム</t>
    </rPh>
    <rPh sb="3" eb="5">
      <t>ショリ</t>
    </rPh>
    <rPh sb="5" eb="6">
      <t>ラン</t>
    </rPh>
    <rPh sb="7" eb="9">
      <t>ジム</t>
    </rPh>
    <rPh sb="9" eb="11">
      <t>ショリ</t>
    </rPh>
    <rPh sb="11" eb="12">
      <t>ジョウ</t>
    </rPh>
    <rPh sb="12" eb="14">
      <t>シヨウ</t>
    </rPh>
    <rPh sb="18" eb="21">
      <t>コノラン</t>
    </rPh>
    <rPh sb="23" eb="24">
      <t>ナニ</t>
    </rPh>
    <rPh sb="25" eb="27">
      <t>キニュウ</t>
    </rPh>
    <phoneticPr fontId="1"/>
  </si>
  <si>
    <t>日本語</t>
  </si>
  <si>
    <t>　　　　　　　　（令和　8年　2月　10日更新）</t>
    <rPh sb="9" eb="11">
      <t>レイワ</t>
    </rPh>
    <rPh sb="13" eb="14">
      <t>ネン</t>
    </rPh>
    <rPh sb="16" eb="17">
      <t>ガツ</t>
    </rPh>
    <rPh sb="20" eb="21">
      <t>ニチ</t>
    </rPh>
    <rPh sb="21" eb="23">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</si>
</sst>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27">
    <font>
      <sz val="11"/>
      <name val="ＭＳ Ｐゴシック"/>
      <family val="3"/>
      <charset val="128"/>
    </font>
    <font>
      <sz val="6"/>
      <name val="ＭＳ Ｐゴシック"/>
      <family val="3"/>
      <charset val="128"/>
    </font>
    <font>
      <sz val="18"/>
      <name val="HG丸ｺﾞｼｯｸM-PRO"/>
      <family val="3"/>
      <charset val="128"/>
    </font>
    <font>
      <sz val="10"/>
      <name val="HG丸ｺﾞｼｯｸM-PRO"/>
      <family val="3"/>
      <charset val="128"/>
    </font>
    <font>
      <sz val="11"/>
      <name val="HGSｺﾞｼｯｸM"/>
      <family val="3"/>
      <charset val="128"/>
    </font>
    <font>
      <sz val="8"/>
      <name val="HG丸ｺﾞｼｯｸM-PRO"/>
      <family val="3"/>
      <charset val="128"/>
    </font>
    <font>
      <sz val="11"/>
      <name val="HG丸ｺﾞｼｯｸM-PRO"/>
      <family val="3"/>
      <charset val="128"/>
    </font>
    <font>
      <sz val="10"/>
      <name val="HGSｺﾞｼｯｸM"/>
      <family val="3"/>
      <charset val="128"/>
    </font>
    <font>
      <sz val="6"/>
      <name val="HG丸ｺﾞｼｯｸM-PRO"/>
      <family val="3"/>
      <charset val="128"/>
    </font>
    <font>
      <sz val="9"/>
      <name val="HG丸ｺﾞｼｯｸM-PRO"/>
      <family val="3"/>
      <charset val="128"/>
    </font>
    <font>
      <sz val="12"/>
      <name val="ＤＦPOP体"/>
      <family val="3"/>
      <charset val="128"/>
    </font>
    <font>
      <sz val="12"/>
      <name val="ＭＳ Ｐゴシック"/>
      <family val="3"/>
      <charset val="128"/>
    </font>
    <font>
      <sz val="16"/>
      <name val="HG丸ｺﾞｼｯｸM-PRO"/>
      <family val="3"/>
      <charset val="128"/>
    </font>
    <font>
      <sz val="10"/>
      <color indexed="10"/>
      <name val="HG丸ｺﾞｼｯｸM-PRO"/>
      <family val="3"/>
      <charset val="128"/>
    </font>
    <font>
      <sz val="9"/>
      <name val="HGSｺﾞｼｯｸM"/>
      <family val="3"/>
      <charset val="128"/>
    </font>
    <font>
      <b/>
      <sz val="16"/>
      <name val="ＭＳ Ｐゴシック"/>
      <family val="3"/>
      <charset val="128"/>
    </font>
    <font>
      <b/>
      <sz val="11"/>
      <name val="HGSｺﾞｼｯｸM"/>
      <family val="3"/>
      <charset val="128"/>
    </font>
    <font>
      <b/>
      <sz val="11"/>
      <name val="HG丸ｺﾞｼｯｸM-PRO"/>
      <family val="3"/>
      <charset val="128"/>
    </font>
    <font>
      <b/>
      <sz val="14"/>
      <name val="HG丸ｺﾞｼｯｸM-PRO"/>
      <family val="3"/>
      <charset val="128"/>
    </font>
    <font>
      <b/>
      <sz val="14"/>
      <name val="ＭＳ Ｐゴシック"/>
      <family val="3"/>
      <charset val="128"/>
    </font>
    <font>
      <sz val="11"/>
      <color rgb="FF0000FF"/>
      <name val="HGSｺﾞｼｯｸM"/>
      <family val="3"/>
      <charset val="128"/>
    </font>
    <font>
      <sz val="10"/>
      <color rgb="FF0000FF"/>
      <name val="HGSｺﾞｼｯｸM"/>
      <family val="3"/>
      <charset val="128"/>
    </font>
    <font>
      <sz val="11"/>
      <color rgb="FF0000FF"/>
      <name val="ＭＳ Ｐゴシック"/>
      <family val="3"/>
      <charset val="128"/>
    </font>
    <font>
      <sz val="11"/>
      <color rgb="FF0000FF"/>
      <name val="HG丸ｺﾞｼｯｸM-PRO"/>
      <family val="3"/>
      <charset val="128"/>
    </font>
    <font>
      <sz val="12"/>
      <color rgb="FF0000FF"/>
      <name val="ＤＦPOP体"/>
      <family val="3"/>
      <charset val="128"/>
    </font>
    <font>
      <sz val="9"/>
      <color rgb="FF0000FF"/>
      <name val="HGSｺﾞｼｯｸM"/>
      <family val="3"/>
      <charset val="128"/>
    </font>
    <font>
      <b/>
      <sz val="11"/>
      <color rgb="FF0000FF"/>
      <name val="HGSｺﾞｼｯｸM"/>
      <family val="3"/>
      <charset val="128"/>
    </font>
  </fonts>
  <fills count="3">
    <fill>
      <patternFill patternType="none"/>
    </fill>
    <fill>
      <patternFill patternType="gray125"/>
    </fill>
    <fill>
      <patternFill patternType="solid">
        <fgColor rgb="FFFFFF99"/>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style="dotted">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dotted">
        <color indexed="64"/>
      </bottom>
      <diagonal/>
    </border>
    <border>
      <left style="medium">
        <color indexed="64"/>
      </left>
      <right style="thin">
        <color indexed="64"/>
      </right>
      <top/>
      <bottom style="thin">
        <color indexed="64"/>
      </bottom>
      <diagonal/>
    </border>
    <border>
      <left/>
      <right/>
      <top style="dotted">
        <color indexed="64"/>
      </top>
      <bottom style="thin">
        <color indexed="64"/>
      </bottom>
      <diagonal/>
    </border>
    <border>
      <left style="thin">
        <color indexed="64"/>
      </left>
      <right style="thin">
        <color indexed="64"/>
      </right>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diagonal/>
    </border>
    <border>
      <left/>
      <right style="medium">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03">
    <xf numFmtId="0" fontId="0" fillId="0" borderId="0" xfId="0"/>
    <xf numFmtId="0" fontId="3" fillId="0" borderId="4" xfId="0" applyFont="1" applyBorder="1" applyAlignment="1">
      <alignment horizontal="left" vertical="center" indent="1" shrinkToFit="1"/>
    </xf>
    <xf numFmtId="0" fontId="6" fillId="0" borderId="8" xfId="0" applyFont="1" applyBorder="1" applyAlignment="1">
      <alignment horizontal="left" vertical="center" indent="1" shrinkToFit="1"/>
    </xf>
    <xf numFmtId="0" fontId="6" fillId="0" borderId="12" xfId="0" applyFont="1" applyBorder="1" applyAlignment="1">
      <alignment horizontal="left" vertical="center" indent="1" shrinkToFit="1"/>
    </xf>
    <xf numFmtId="0" fontId="6" fillId="0" borderId="13" xfId="0" applyFont="1" applyBorder="1" applyAlignment="1">
      <alignment vertical="center"/>
    </xf>
    <xf numFmtId="0" fontId="3" fillId="0" borderId="13" xfId="0" applyFont="1" applyBorder="1" applyAlignment="1">
      <alignment horizontal="right" vertical="center"/>
    </xf>
    <xf numFmtId="0" fontId="4" fillId="0" borderId="17" xfId="0" applyFont="1" applyFill="1" applyBorder="1" applyAlignment="1">
      <alignment horizontal="center" vertical="center"/>
    </xf>
    <xf numFmtId="0" fontId="5" fillId="0" borderId="24" xfId="0" applyFont="1" applyBorder="1" applyAlignment="1">
      <alignment horizontal="center" vertical="center" wrapText="1"/>
    </xf>
    <xf numFmtId="0" fontId="6" fillId="0" borderId="14" xfId="0" applyFont="1" applyBorder="1" applyAlignment="1">
      <alignment horizontal="distributed" vertical="center"/>
    </xf>
    <xf numFmtId="0" fontId="6" fillId="0" borderId="12" xfId="0" applyFont="1" applyBorder="1" applyAlignment="1">
      <alignment horizontal="left" vertical="center" wrapText="1" indent="1" shrinkToFit="1"/>
    </xf>
    <xf numFmtId="0" fontId="3" fillId="0" borderId="26" xfId="0" applyFont="1" applyBorder="1" applyAlignment="1">
      <alignment horizontal="left" vertical="center" wrapText="1" indent="1" shrinkToFit="1"/>
    </xf>
    <xf numFmtId="0" fontId="6" fillId="0" borderId="13" xfId="0" applyFont="1" applyBorder="1" applyAlignment="1">
      <alignment horizontal="right" vertical="center"/>
    </xf>
    <xf numFmtId="0" fontId="4" fillId="0" borderId="17" xfId="0" applyFont="1" applyBorder="1" applyAlignment="1">
      <alignment horizontal="center" vertical="center"/>
    </xf>
    <xf numFmtId="0" fontId="11" fillId="0" borderId="0" xfId="0" applyFont="1"/>
    <xf numFmtId="0" fontId="6" fillId="0" borderId="26" xfId="0" applyFont="1" applyBorder="1" applyAlignment="1">
      <alignment horizontal="left" vertical="center" indent="1" shrinkToFit="1"/>
    </xf>
    <xf numFmtId="0" fontId="4" fillId="0" borderId="13" xfId="0" applyFont="1" applyBorder="1" applyAlignment="1">
      <alignment vertical="center"/>
    </xf>
    <xf numFmtId="0" fontId="4" fillId="0" borderId="13" xfId="0" applyFont="1" applyBorder="1" applyAlignment="1">
      <alignment horizontal="right" vertical="center"/>
    </xf>
    <xf numFmtId="0" fontId="6" fillId="0" borderId="26" xfId="0" applyFont="1" applyBorder="1" applyAlignment="1">
      <alignment horizontal="left" vertical="center" wrapText="1" indent="1" shrinkToFit="1"/>
    </xf>
    <xf numFmtId="0" fontId="9" fillId="0" borderId="13" xfId="0" applyFont="1" applyBorder="1" applyAlignment="1">
      <alignment horizontal="right" vertical="center"/>
    </xf>
    <xf numFmtId="0" fontId="4" fillId="0" borderId="17" xfId="0" applyFont="1" applyBorder="1" applyAlignment="1">
      <alignment vertical="center" shrinkToFit="1"/>
    </xf>
    <xf numFmtId="0" fontId="6" fillId="0" borderId="28" xfId="0" applyFont="1" applyBorder="1" applyAlignment="1">
      <alignment horizontal="left" vertical="center" indent="1" shrinkToFit="1"/>
    </xf>
    <xf numFmtId="0" fontId="4" fillId="0" borderId="30" xfId="0" applyFont="1" applyBorder="1" applyAlignment="1">
      <alignment horizontal="right" vertical="center"/>
    </xf>
    <xf numFmtId="0" fontId="6" fillId="0" borderId="30" xfId="0" applyFont="1" applyBorder="1" applyAlignment="1">
      <alignment horizontal="right" vertical="center"/>
    </xf>
    <xf numFmtId="0" fontId="5" fillId="0" borderId="2" xfId="0" applyFont="1" applyBorder="1" applyAlignment="1">
      <alignment horizontal="center" vertical="center"/>
    </xf>
    <xf numFmtId="0" fontId="4" fillId="0" borderId="2" xfId="0" applyFont="1" applyBorder="1" applyAlignment="1">
      <alignment horizontal="center" vertical="center"/>
    </xf>
    <xf numFmtId="0" fontId="6" fillId="0" borderId="2" xfId="0" applyFont="1" applyBorder="1" applyAlignment="1">
      <alignment horizontal="right"/>
    </xf>
    <xf numFmtId="0" fontId="9" fillId="0" borderId="33" xfId="0" applyFont="1" applyBorder="1" applyAlignment="1">
      <alignment horizontal="center" vertical="center"/>
    </xf>
    <xf numFmtId="0" fontId="5" fillId="0" borderId="37" xfId="0" applyFont="1" applyBorder="1" applyAlignment="1">
      <alignment horizontal="center" vertical="center"/>
    </xf>
    <xf numFmtId="0" fontId="4" fillId="0" borderId="37" xfId="0" applyFont="1" applyBorder="1" applyAlignment="1">
      <alignment horizontal="center" vertical="center"/>
    </xf>
    <xf numFmtId="0" fontId="6" fillId="0" borderId="38" xfId="0" applyFont="1" applyBorder="1" applyAlignment="1">
      <alignment horizontal="right"/>
    </xf>
    <xf numFmtId="0" fontId="9" fillId="0" borderId="39" xfId="0" applyFont="1" applyBorder="1" applyAlignment="1">
      <alignment horizontal="center" vertical="center"/>
    </xf>
    <xf numFmtId="0" fontId="5" fillId="0" borderId="40" xfId="0" applyFont="1" applyBorder="1" applyAlignment="1">
      <alignment horizontal="center" vertical="center"/>
    </xf>
    <xf numFmtId="0" fontId="9" fillId="0" borderId="43" xfId="0" applyFont="1" applyBorder="1" applyAlignment="1">
      <alignment horizontal="center" vertical="center"/>
    </xf>
    <xf numFmtId="0" fontId="3" fillId="0" borderId="24" xfId="0" applyFont="1" applyBorder="1" applyAlignment="1">
      <alignment horizontal="center" vertical="center"/>
    </xf>
    <xf numFmtId="0" fontId="6" fillId="0" borderId="45" xfId="0" applyFont="1" applyBorder="1" applyAlignment="1">
      <alignment horizontal="right" vertical="center"/>
    </xf>
    <xf numFmtId="0" fontId="4" fillId="0" borderId="46" xfId="0" applyFont="1" applyFill="1" applyBorder="1" applyAlignment="1">
      <alignment horizontal="right" vertical="center"/>
    </xf>
    <xf numFmtId="0" fontId="6" fillId="0" borderId="46" xfId="0" applyFont="1" applyFill="1" applyBorder="1" applyAlignment="1">
      <alignment horizontal="right" vertical="center"/>
    </xf>
    <xf numFmtId="0" fontId="7" fillId="0" borderId="46" xfId="0" applyFont="1" applyBorder="1" applyAlignment="1">
      <alignment horizontal="right" vertical="center"/>
    </xf>
    <xf numFmtId="0" fontId="6" fillId="0" borderId="46" xfId="0" applyFont="1" applyFill="1" applyBorder="1" applyAlignment="1">
      <alignment horizontal="center" vertical="center"/>
    </xf>
    <xf numFmtId="0" fontId="6" fillId="0" borderId="22" xfId="0" applyFont="1" applyBorder="1" applyAlignment="1">
      <alignment horizontal="right" vertical="center"/>
    </xf>
    <xf numFmtId="0" fontId="4" fillId="0" borderId="14" xfId="0" applyFont="1" applyFill="1" applyBorder="1" applyAlignment="1">
      <alignment horizontal="right" vertical="center"/>
    </xf>
    <xf numFmtId="0" fontId="6" fillId="0" borderId="14" xfId="0" applyFont="1" applyFill="1" applyBorder="1" applyAlignment="1">
      <alignment horizontal="right" vertical="center"/>
    </xf>
    <xf numFmtId="0" fontId="7" fillId="0" borderId="9" xfId="0" applyFont="1" applyBorder="1" applyAlignment="1">
      <alignment horizontal="right" vertical="center"/>
    </xf>
    <xf numFmtId="0" fontId="6" fillId="0" borderId="14" xfId="0" applyFont="1" applyFill="1" applyBorder="1" applyAlignment="1">
      <alignment horizontal="center" vertical="center"/>
    </xf>
    <xf numFmtId="0" fontId="15" fillId="0" borderId="48" xfId="0" applyFont="1" applyBorder="1" applyAlignment="1">
      <alignment horizontal="left" vertical="center" indent="1" shrinkToFit="1"/>
    </xf>
    <xf numFmtId="0" fontId="17" fillId="0" borderId="49" xfId="0" applyFont="1" applyBorder="1" applyAlignment="1">
      <alignment horizontal="righ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0" fillId="0" borderId="50" xfId="0" applyBorder="1"/>
    <xf numFmtId="0" fontId="0" fillId="0" borderId="0" xfId="0" applyBorder="1"/>
    <xf numFmtId="0" fontId="6" fillId="0" borderId="15" xfId="0" applyFont="1" applyBorder="1" applyAlignment="1">
      <alignment horizontal="right" vertical="center"/>
    </xf>
    <xf numFmtId="0" fontId="6" fillId="0" borderId="29" xfId="0" applyFont="1" applyBorder="1" applyAlignment="1">
      <alignment horizontal="right" vertical="center"/>
    </xf>
    <xf numFmtId="0" fontId="21" fillId="0" borderId="13" xfId="0" applyFont="1" applyBorder="1" applyAlignment="1">
      <alignment horizontal="right" vertical="center"/>
    </xf>
    <xf numFmtId="0" fontId="21" fillId="0" borderId="14" xfId="0" applyFont="1" applyBorder="1" applyAlignment="1">
      <alignment horizontal="right" vertical="center"/>
    </xf>
    <xf numFmtId="0" fontId="20" fillId="0" borderId="17" xfId="0" applyFont="1" applyFill="1" applyBorder="1" applyAlignment="1">
      <alignment horizontal="center" vertical="center"/>
    </xf>
    <xf numFmtId="0" fontId="20" fillId="0" borderId="17" xfId="0" applyFont="1" applyBorder="1" applyAlignment="1">
      <alignment horizontal="center" vertical="center"/>
    </xf>
    <xf numFmtId="0" fontId="20" fillId="0" borderId="13" xfId="0" applyFont="1" applyBorder="1" applyAlignment="1">
      <alignment vertical="center"/>
    </xf>
    <xf numFmtId="0" fontId="23" fillId="0" borderId="13" xfId="0" applyFont="1" applyBorder="1" applyAlignment="1">
      <alignment horizontal="right" vertical="center"/>
    </xf>
    <xf numFmtId="0" fontId="23" fillId="0" borderId="15" xfId="0" applyFont="1" applyBorder="1" applyAlignment="1">
      <alignment horizontal="right" vertical="center"/>
    </xf>
    <xf numFmtId="0" fontId="23" fillId="0" borderId="29" xfId="0" applyFont="1" applyBorder="1" applyAlignment="1">
      <alignment horizontal="right" vertical="center"/>
    </xf>
    <xf numFmtId="0" fontId="20" fillId="0" borderId="13" xfId="0" applyFont="1" applyBorder="1" applyAlignment="1">
      <alignment horizontal="right" vertical="center"/>
    </xf>
    <xf numFmtId="0" fontId="20" fillId="0" borderId="30" xfId="0" applyFont="1" applyBorder="1" applyAlignment="1">
      <alignment horizontal="right" vertical="center"/>
    </xf>
    <xf numFmtId="0" fontId="23" fillId="0" borderId="30" xfId="0" applyFont="1" applyBorder="1" applyAlignment="1">
      <alignment horizontal="right" vertical="center"/>
    </xf>
    <xf numFmtId="0" fontId="20" fillId="0" borderId="17" xfId="0" applyFont="1" applyBorder="1" applyAlignment="1">
      <alignment vertical="center" shrinkToFit="1"/>
    </xf>
    <xf numFmtId="0" fontId="20" fillId="0" borderId="2" xfId="0" applyFont="1" applyBorder="1" applyAlignment="1">
      <alignment horizontal="center" vertical="center"/>
    </xf>
    <xf numFmtId="0" fontId="20" fillId="0" borderId="37" xfId="0" applyFont="1" applyBorder="1" applyAlignment="1">
      <alignment horizontal="center" vertical="center"/>
    </xf>
    <xf numFmtId="0" fontId="23" fillId="0" borderId="45" xfId="0" applyFont="1" applyBorder="1" applyAlignment="1">
      <alignment horizontal="right" vertical="center"/>
    </xf>
    <xf numFmtId="0" fontId="20" fillId="0" borderId="46" xfId="0" applyFont="1" applyFill="1" applyBorder="1" applyAlignment="1">
      <alignment horizontal="right" vertical="center"/>
    </xf>
    <xf numFmtId="0" fontId="20" fillId="0" borderId="14" xfId="0" applyFont="1" applyFill="1" applyBorder="1" applyAlignment="1">
      <alignment horizontal="right" vertical="center"/>
    </xf>
    <xf numFmtId="0" fontId="23" fillId="0" borderId="22" xfId="0" applyFont="1" applyBorder="1" applyAlignment="1">
      <alignment horizontal="right" vertical="center"/>
    </xf>
    <xf numFmtId="0" fontId="21" fillId="0" borderId="46" xfId="0" applyFont="1" applyBorder="1" applyAlignment="1">
      <alignment horizontal="right" vertical="center"/>
    </xf>
    <xf numFmtId="0" fontId="21" fillId="0" borderId="9" xfId="0" applyFont="1" applyBorder="1" applyAlignment="1">
      <alignment horizontal="right" vertical="center"/>
    </xf>
    <xf numFmtId="0" fontId="6" fillId="2" borderId="50" xfId="0" applyFont="1" applyFill="1" applyBorder="1" applyAlignment="1">
      <alignment wrapText="1" shrinkToFit="1"/>
    </xf>
    <xf numFmtId="0" fontId="6" fillId="2" borderId="0" xfId="0" applyFont="1" applyFill="1" applyBorder="1" applyAlignment="1">
      <alignment shrinkToFit="1"/>
    </xf>
    <xf numFmtId="0" fontId="6" fillId="2" borderId="0" xfId="0" applyFont="1" applyFill="1" applyBorder="1" applyAlignment="1"/>
    <xf numFmtId="0" fontId="0" fillId="2" borderId="0" xfId="0" applyFill="1" applyBorder="1" applyAlignment="1"/>
    <xf numFmtId="0" fontId="0" fillId="2" borderId="51" xfId="0" applyFill="1" applyBorder="1" applyAlignment="1"/>
    <xf numFmtId="0" fontId="0" fillId="2" borderId="52" xfId="0" applyFill="1" applyBorder="1" applyAlignment="1"/>
    <xf numFmtId="0" fontId="0" fillId="2" borderId="49" xfId="0" applyFill="1" applyBorder="1" applyAlignment="1"/>
    <xf numFmtId="0" fontId="0" fillId="2" borderId="53" xfId="0" applyFill="1" applyBorder="1" applyAlignment="1"/>
    <xf numFmtId="0" fontId="0" fillId="0" borderId="2" xfId="0" applyBorder="1" applyAlignment="1">
      <alignment horizontal="right"/>
    </xf>
    <xf numFmtId="0" fontId="4" fillId="0" borderId="15" xfId="0" applyFont="1" applyBorder="1" applyAlignment="1">
      <alignment horizontal="left" vertical="center"/>
    </xf>
    <xf numFmtId="0" fontId="4" fillId="0" borderId="13" xfId="0" applyFont="1" applyBorder="1" applyAlignment="1">
      <alignment horizontal="left" vertical="center"/>
    </xf>
    <xf numFmtId="0" fontId="4" fillId="0" borderId="25" xfId="0" applyFont="1" applyBorder="1" applyAlignment="1">
      <alignment horizontal="left" vertical="center"/>
    </xf>
    <xf numFmtId="0" fontId="6" fillId="0" borderId="18"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4" fillId="0" borderId="46" xfId="0" applyFont="1" applyFill="1" applyBorder="1" applyAlignment="1">
      <alignment horizontal="center"/>
    </xf>
    <xf numFmtId="0" fontId="4" fillId="0" borderId="47" xfId="0" applyFont="1" applyFill="1" applyBorder="1" applyAlignment="1">
      <alignment horizontal="center"/>
    </xf>
    <xf numFmtId="0" fontId="4" fillId="0" borderId="9" xfId="0" applyFont="1" applyFill="1" applyBorder="1" applyAlignment="1">
      <alignment horizontal="center"/>
    </xf>
    <xf numFmtId="0" fontId="4" fillId="0" borderId="11" xfId="0" applyFont="1" applyFill="1" applyBorder="1" applyAlignment="1">
      <alignment horizontal="center"/>
    </xf>
    <xf numFmtId="0" fontId="16" fillId="0" borderId="49" xfId="0" applyFont="1" applyBorder="1" applyAlignment="1">
      <alignment horizontal="right" vertical="center"/>
    </xf>
    <xf numFmtId="0" fontId="16" fillId="0" borderId="30" xfId="0" applyFont="1" applyBorder="1" applyAlignment="1">
      <alignment horizontal="right" vertical="center"/>
    </xf>
    <xf numFmtId="0" fontId="18" fillId="0" borderId="30" xfId="0" applyFont="1" applyBorder="1" applyAlignment="1">
      <alignment horizontal="center" vertical="center"/>
    </xf>
    <xf numFmtId="0" fontId="19" fillId="0" borderId="31" xfId="0" applyFont="1" applyBorder="1" applyAlignment="1">
      <alignment horizontal="center" vertical="center"/>
    </xf>
    <xf numFmtId="0" fontId="4" fillId="0" borderId="30" xfId="0" applyFont="1" applyBorder="1" applyAlignment="1">
      <alignment horizontal="right"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4" xfId="0" applyFont="1" applyBorder="1" applyAlignment="1">
      <alignment horizontal="left" vertical="center" wrapText="1" shrinkToFit="1"/>
    </xf>
    <xf numFmtId="0" fontId="6" fillId="0" borderId="34" xfId="0" applyFont="1" applyBorder="1" applyAlignment="1">
      <alignment horizontal="left" vertical="center" wrapText="1" shrinkToFit="1"/>
    </xf>
    <xf numFmtId="0" fontId="6" fillId="0" borderId="8" xfId="0" applyFont="1" applyBorder="1" applyAlignment="1">
      <alignment horizontal="left" vertical="center" wrapText="1" shrinkToFit="1"/>
    </xf>
    <xf numFmtId="49" fontId="4" fillId="0" borderId="6" xfId="0" applyNumberFormat="1" applyFont="1" applyBorder="1" applyAlignment="1">
      <alignment horizontal="center" vertical="center" textRotation="255" shrinkToFit="1"/>
    </xf>
    <xf numFmtId="49" fontId="4" fillId="0" borderId="35" xfId="0" applyNumberFormat="1" applyFont="1" applyBorder="1" applyAlignment="1">
      <alignment horizontal="center" vertical="center" textRotation="255" shrinkToFit="1"/>
    </xf>
    <xf numFmtId="49" fontId="4" fillId="0" borderId="10" xfId="0" applyNumberFormat="1" applyFont="1" applyBorder="1" applyAlignment="1">
      <alignment horizontal="center" vertical="center" textRotation="255" shrinkToFit="1"/>
    </xf>
    <xf numFmtId="49" fontId="4" fillId="0" borderId="32"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0" fontId="14" fillId="0" borderId="5" xfId="0" applyFont="1" applyBorder="1" applyAlignment="1">
      <alignment horizontal="center" vertical="center"/>
    </xf>
    <xf numFmtId="0" fontId="14" fillId="0" borderId="7" xfId="0" applyFont="1" applyBorder="1" applyAlignment="1">
      <alignment horizontal="center" vertical="center"/>
    </xf>
    <xf numFmtId="49" fontId="4" fillId="0" borderId="36" xfId="0" applyNumberFormat="1" applyFont="1" applyBorder="1" applyAlignment="1">
      <alignment horizontal="center" vertical="center" shrinkToFit="1"/>
    </xf>
    <xf numFmtId="49" fontId="4" fillId="0" borderId="37" xfId="0" applyNumberFormat="1" applyFont="1" applyBorder="1" applyAlignment="1">
      <alignment horizontal="center" vertical="center" shrinkToFit="1"/>
    </xf>
    <xf numFmtId="0" fontId="14" fillId="0" borderId="40" xfId="0" applyFont="1" applyBorder="1" applyAlignment="1">
      <alignment horizontal="center" vertical="center"/>
    </xf>
    <xf numFmtId="0" fontId="14" fillId="0" borderId="41" xfId="0" applyFont="1" applyBorder="1" applyAlignment="1">
      <alignment horizontal="center" vertical="center"/>
    </xf>
    <xf numFmtId="49" fontId="4" fillId="0" borderId="42"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0" fontId="14" fillId="0" borderId="37" xfId="0" applyFont="1" applyBorder="1" applyAlignment="1">
      <alignment horizontal="center" vertical="center"/>
    </xf>
    <xf numFmtId="0" fontId="14" fillId="0" borderId="44" xfId="0" applyFont="1" applyBorder="1" applyAlignment="1">
      <alignment horizontal="center" vertical="center"/>
    </xf>
    <xf numFmtId="0" fontId="4" fillId="0" borderId="16" xfId="0" applyFont="1" applyBorder="1" applyAlignment="1">
      <alignment horizontal="left" vertical="center"/>
    </xf>
    <xf numFmtId="0" fontId="4" fillId="0" borderId="13" xfId="0" applyFont="1" applyBorder="1" applyAlignment="1">
      <alignment horizontal="center" vertical="center"/>
    </xf>
    <xf numFmtId="0" fontId="4" fillId="0" borderId="13" xfId="0" applyFont="1" applyBorder="1" applyAlignment="1">
      <alignment horizontal="right" vertical="center"/>
    </xf>
    <xf numFmtId="0" fontId="6" fillId="0" borderId="13" xfId="0" applyFont="1" applyBorder="1" applyAlignment="1">
      <alignment horizontal="center" vertical="center"/>
    </xf>
    <xf numFmtId="0" fontId="6" fillId="0" borderId="25" xfId="0" applyFont="1" applyBorder="1" applyAlignment="1">
      <alignment horizontal="center" vertical="center"/>
    </xf>
    <xf numFmtId="0" fontId="10" fillId="2" borderId="26" xfId="0" applyFont="1" applyFill="1" applyBorder="1" applyAlignment="1">
      <alignment horizontal="left" vertical="center" shrinkToFit="1"/>
    </xf>
    <xf numFmtId="0" fontId="10" fillId="2" borderId="13" xfId="0" applyFont="1" applyFill="1" applyBorder="1" applyAlignment="1">
      <alignment horizontal="left" vertical="center" shrinkToFit="1"/>
    </xf>
    <xf numFmtId="0" fontId="10" fillId="2" borderId="25" xfId="0" applyFont="1" applyFill="1" applyBorder="1" applyAlignment="1">
      <alignment horizontal="left" vertical="center" shrinkToFi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25" xfId="0" applyFont="1" applyBorder="1" applyAlignment="1">
      <alignment horizontal="center" vertical="center"/>
    </xf>
    <xf numFmtId="0" fontId="5" fillId="0" borderId="1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5" xfId="0" applyFont="1" applyBorder="1" applyAlignment="1">
      <alignment horizontal="center" vertical="center" wrapText="1"/>
    </xf>
    <xf numFmtId="0" fontId="10" fillId="2" borderId="27" xfId="0" applyFont="1" applyFill="1" applyBorder="1" applyAlignment="1">
      <alignment horizontal="left" vertical="center" shrinkToFit="1"/>
    </xf>
    <xf numFmtId="0" fontId="10" fillId="2" borderId="20" xfId="0" applyFont="1" applyFill="1" applyBorder="1" applyAlignment="1">
      <alignment horizontal="left" vertical="center" shrinkToFit="1"/>
    </xf>
    <xf numFmtId="0" fontId="10" fillId="2" borderId="21" xfId="0" applyFont="1" applyFill="1" applyBorder="1" applyAlignment="1">
      <alignment horizontal="left" vertical="center" shrinkToFit="1"/>
    </xf>
    <xf numFmtId="0" fontId="4" fillId="0" borderId="15" xfId="0" applyFont="1" applyBorder="1" applyAlignment="1">
      <alignment horizontal="center" vertical="center" shrinkToFit="1"/>
    </xf>
    <xf numFmtId="0" fontId="4" fillId="0" borderId="13" xfId="0" applyFont="1" applyBorder="1" applyAlignment="1">
      <alignment horizontal="center" vertical="center" shrinkToFit="1"/>
    </xf>
    <xf numFmtId="0" fontId="7" fillId="0" borderId="13" xfId="0" applyFont="1" applyBorder="1" applyAlignment="1">
      <alignment horizontal="center" vertical="center"/>
    </xf>
    <xf numFmtId="0" fontId="3" fillId="0" borderId="13" xfId="0" applyFont="1" applyBorder="1" applyAlignment="1">
      <alignment horizontal="center" vertical="center"/>
    </xf>
    <xf numFmtId="0" fontId="0" fillId="0" borderId="13" xfId="0" applyBorder="1" applyAlignment="1">
      <alignment horizontal="center" vertical="center"/>
    </xf>
    <xf numFmtId="0" fontId="3" fillId="0" borderId="15" xfId="0" applyFont="1" applyBorder="1" applyAlignment="1">
      <alignment horizontal="center" vertical="center"/>
    </xf>
    <xf numFmtId="0" fontId="0" fillId="0" borderId="16" xfId="0" applyBorder="1"/>
    <xf numFmtId="0" fontId="6" fillId="0" borderId="18" xfId="0" applyFont="1" applyBorder="1" applyAlignment="1">
      <alignment horizontal="left" vertical="center" shrinkToFit="1"/>
    </xf>
    <xf numFmtId="0" fontId="6" fillId="0" borderId="8" xfId="0" applyFont="1" applyBorder="1" applyAlignment="1">
      <alignment horizontal="left" vertical="center" shrinkToFi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center" vertical="center"/>
    </xf>
    <xf numFmtId="0" fontId="4" fillId="0" borderId="14" xfId="0" applyFont="1" applyBorder="1" applyAlignment="1">
      <alignment horizontal="center" vertical="center"/>
    </xf>
    <xf numFmtId="0" fontId="4" fillId="0" borderId="23" xfId="0" applyFont="1" applyBorder="1" applyAlignment="1">
      <alignment horizontal="center" vertical="center"/>
    </xf>
    <xf numFmtId="0" fontId="0" fillId="0" borderId="0" xfId="0" applyAlignment="1">
      <alignment horizontal="right" vertical="center"/>
    </xf>
    <xf numFmtId="58" fontId="0" fillId="0" borderId="0" xfId="0" applyNumberFormat="1" applyAlignment="1">
      <alignment horizontal="righ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4" fillId="0" borderId="5" xfId="0" applyFont="1" applyBorder="1" applyAlignment="1">
      <alignment horizontal="left" vertical="center"/>
    </xf>
    <xf numFmtId="0" fontId="5"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6" fillId="2" borderId="50" xfId="0" applyFont="1" applyFill="1" applyBorder="1" applyAlignment="1">
      <alignment horizontal="left" vertical="top" wrapText="1" shrinkToFit="1"/>
    </xf>
    <xf numFmtId="0" fontId="6" fillId="2" borderId="0" xfId="0" applyFont="1" applyFill="1" applyBorder="1" applyAlignment="1">
      <alignment horizontal="left" vertical="top" shrinkToFit="1"/>
    </xf>
    <xf numFmtId="0" fontId="6" fillId="2" borderId="0" xfId="0" applyFont="1" applyFill="1" applyBorder="1" applyAlignment="1">
      <alignment horizontal="left" vertical="top"/>
    </xf>
    <xf numFmtId="0" fontId="0" fillId="2" borderId="0" xfId="0" applyFill="1" applyBorder="1" applyAlignment="1">
      <alignment horizontal="left" vertical="top"/>
    </xf>
    <xf numFmtId="0" fontId="0" fillId="2" borderId="51" xfId="0" applyFill="1" applyBorder="1" applyAlignment="1">
      <alignment horizontal="left" vertical="top"/>
    </xf>
    <xf numFmtId="0" fontId="0" fillId="2" borderId="52" xfId="0" applyFill="1" applyBorder="1" applyAlignment="1">
      <alignment horizontal="left" vertical="top"/>
    </xf>
    <xf numFmtId="0" fontId="0" fillId="2" borderId="49" xfId="0" applyFill="1" applyBorder="1" applyAlignment="1">
      <alignment horizontal="left" vertical="top"/>
    </xf>
    <xf numFmtId="0" fontId="0" fillId="2" borderId="53" xfId="0" applyFill="1" applyBorder="1" applyAlignment="1">
      <alignment horizontal="left" vertical="top"/>
    </xf>
    <xf numFmtId="0" fontId="21" fillId="0" borderId="15" xfId="0" applyFont="1" applyBorder="1" applyAlignment="1">
      <alignment horizontal="left" vertical="center" wrapText="1"/>
    </xf>
    <xf numFmtId="0" fontId="21" fillId="0" borderId="13" xfId="0" applyFont="1" applyBorder="1" applyAlignment="1">
      <alignment horizontal="left" vertical="center"/>
    </xf>
    <xf numFmtId="0" fontId="21" fillId="0" borderId="25" xfId="0" applyFont="1" applyBorder="1" applyAlignment="1">
      <alignment horizontal="left" vertical="center"/>
    </xf>
    <xf numFmtId="0" fontId="26" fillId="0" borderId="49" xfId="0" applyFont="1" applyBorder="1" applyAlignment="1">
      <alignment horizontal="right" vertical="center"/>
    </xf>
    <xf numFmtId="0" fontId="26" fillId="0" borderId="30" xfId="0" applyFont="1" applyBorder="1" applyAlignment="1">
      <alignment horizontal="right" vertical="center"/>
    </xf>
    <xf numFmtId="0" fontId="20" fillId="0" borderId="30" xfId="0" applyFont="1" applyBorder="1" applyAlignment="1">
      <alignment horizontal="right" vertical="center"/>
    </xf>
    <xf numFmtId="49" fontId="20" fillId="0" borderId="32" xfId="0" applyNumberFormat="1" applyFont="1" applyBorder="1" applyAlignment="1">
      <alignment horizontal="center" vertical="center" shrinkToFit="1"/>
    </xf>
    <xf numFmtId="49" fontId="20" fillId="0" borderId="2" xfId="0" applyNumberFormat="1" applyFont="1" applyBorder="1" applyAlignment="1">
      <alignment horizontal="center" vertical="center" shrinkToFit="1"/>
    </xf>
    <xf numFmtId="0" fontId="25" fillId="0" borderId="5" xfId="0" applyFont="1" applyBorder="1" applyAlignment="1">
      <alignment horizontal="center" vertical="center"/>
    </xf>
    <xf numFmtId="0" fontId="25" fillId="0" borderId="7" xfId="0" applyFont="1" applyBorder="1" applyAlignment="1">
      <alignment horizontal="center" vertical="center"/>
    </xf>
    <xf numFmtId="49" fontId="20" fillId="0" borderId="36" xfId="0" applyNumberFormat="1" applyFont="1" applyBorder="1" applyAlignment="1">
      <alignment horizontal="center" vertical="center" shrinkToFit="1"/>
    </xf>
    <xf numFmtId="49" fontId="20" fillId="0" borderId="37" xfId="0" applyNumberFormat="1" applyFont="1" applyBorder="1" applyAlignment="1">
      <alignment horizontal="center" vertical="center" shrinkToFit="1"/>
    </xf>
    <xf numFmtId="0" fontId="25" fillId="0" borderId="40" xfId="0" applyFont="1" applyBorder="1" applyAlignment="1">
      <alignment horizontal="center" vertical="center"/>
    </xf>
    <xf numFmtId="0" fontId="25" fillId="0" borderId="41" xfId="0" applyFont="1" applyBorder="1" applyAlignment="1">
      <alignment horizontal="center" vertical="center"/>
    </xf>
    <xf numFmtId="0" fontId="20" fillId="0" borderId="15" xfId="0" applyFont="1" applyBorder="1" applyAlignment="1">
      <alignment horizontal="left" vertical="center"/>
    </xf>
    <xf numFmtId="0" fontId="20" fillId="0" borderId="13" xfId="0" applyFont="1" applyBorder="1" applyAlignment="1">
      <alignment horizontal="left" vertical="center"/>
    </xf>
    <xf numFmtId="0" fontId="20" fillId="0" borderId="16" xfId="0" applyFont="1" applyBorder="1" applyAlignment="1">
      <alignment horizontal="left" vertical="center"/>
    </xf>
    <xf numFmtId="0" fontId="20" fillId="0" borderId="13" xfId="0" applyFont="1" applyBorder="1" applyAlignment="1">
      <alignment horizontal="center" vertical="center"/>
    </xf>
    <xf numFmtId="0" fontId="20" fillId="0" borderId="13" xfId="0" applyFont="1" applyBorder="1" applyAlignment="1">
      <alignment horizontal="right" vertical="center"/>
    </xf>
    <xf numFmtId="0" fontId="24" fillId="2" borderId="26" xfId="0" applyFont="1" applyFill="1" applyBorder="1" applyAlignment="1">
      <alignment horizontal="left" vertical="center" shrinkToFit="1"/>
    </xf>
    <xf numFmtId="0" fontId="24" fillId="2" borderId="13" xfId="0" applyFont="1" applyFill="1" applyBorder="1" applyAlignment="1">
      <alignment horizontal="left" vertical="center" shrinkToFit="1"/>
    </xf>
    <xf numFmtId="0" fontId="24" fillId="2" borderId="25" xfId="0" applyFont="1" applyFill="1" applyBorder="1" applyAlignment="1">
      <alignment horizontal="left" vertical="center" shrinkToFit="1"/>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25" xfId="0" applyFont="1" applyBorder="1" applyAlignment="1">
      <alignment horizontal="center" vertical="center"/>
    </xf>
    <xf numFmtId="0" fontId="22" fillId="0" borderId="15" xfId="0" applyFont="1" applyBorder="1" applyAlignment="1">
      <alignment horizontal="center" vertical="center"/>
    </xf>
    <xf numFmtId="0" fontId="22" fillId="0" borderId="13" xfId="0" applyFont="1" applyBorder="1" applyAlignment="1">
      <alignment horizontal="center" vertical="center"/>
    </xf>
    <xf numFmtId="0" fontId="22" fillId="0" borderId="25" xfId="0" applyFont="1" applyBorder="1" applyAlignment="1">
      <alignment horizontal="center" vertical="center"/>
    </xf>
    <xf numFmtId="0" fontId="20" fillId="0" borderId="15" xfId="0" applyFont="1" applyBorder="1" applyAlignment="1">
      <alignment horizontal="center" vertical="center" shrinkToFit="1"/>
    </xf>
    <xf numFmtId="0" fontId="20" fillId="0" borderId="13" xfId="0" applyFont="1" applyBorder="1" applyAlignment="1">
      <alignment horizontal="center" vertical="center" shrinkToFit="1"/>
    </xf>
    <xf numFmtId="0" fontId="21" fillId="0" borderId="13" xfId="0" applyFont="1" applyBorder="1" applyAlignment="1">
      <alignment horizontal="right" vertical="center"/>
    </xf>
    <xf numFmtId="0" fontId="20" fillId="0" borderId="19" xfId="0" applyFont="1" applyBorder="1" applyAlignment="1">
      <alignment horizontal="left" vertical="center"/>
    </xf>
    <xf numFmtId="0" fontId="20" fillId="0" borderId="20" xfId="0" applyFont="1" applyBorder="1" applyAlignment="1">
      <alignment horizontal="left" vertical="center"/>
    </xf>
    <xf numFmtId="0" fontId="20" fillId="0" borderId="21" xfId="0" applyFont="1" applyBorder="1" applyAlignment="1">
      <alignment horizontal="left" vertical="center"/>
    </xf>
    <xf numFmtId="0" fontId="20" fillId="0" borderId="5" xfId="0" applyFont="1" applyBorder="1" applyAlignment="1">
      <alignment horizontal="left" vertical="center"/>
    </xf>
    <xf numFmtId="0" fontId="20"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1.xml.rels><?xml version="1.0" encoding="UTF-8" standalone="no"?><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8</xdr:col>
      <xdr:colOff>116608</xdr:colOff>
      <xdr:row>26</xdr:row>
      <xdr:rowOff>47625</xdr:rowOff>
    </xdr:from>
    <xdr:to>
      <xdr:col>12</xdr:col>
      <xdr:colOff>352023</xdr:colOff>
      <xdr:row>27</xdr:row>
      <xdr:rowOff>1438275</xdr:rowOff>
    </xdr:to>
    <xdr:pic>
      <xdr:nvPicPr>
        <xdr:cNvPr id="2" name="図 1">
          <a:extLst>
            <a:ext uri="{FF2B5EF4-FFF2-40B4-BE49-F238E27FC236}">
              <a16:creationId xmlns:a16="http://schemas.microsoft.com/office/drawing/2014/main" id="{8CFA0E94-08F4-449F-E8C7-D6363D537A0E}"/>
            </a:ext>
          </a:extLst>
        </xdr:cNvPr>
        <xdr:cNvPicPr>
          <a:picLocks noChangeAspect="1"/>
        </xdr:cNvPicPr>
      </xdr:nvPicPr>
      <xdr:blipFill>
        <a:blip xmlns:r="http://schemas.openxmlformats.org/officeDocument/2006/relationships" r:embed="rId1"/>
        <a:stretch>
          <a:fillRect/>
        </a:stretch>
      </xdr:blipFill>
      <xdr:spPr>
        <a:xfrm>
          <a:off x="5193433" y="9410700"/>
          <a:ext cx="1949915" cy="1562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273050</xdr:colOff>
      <xdr:row>1</xdr:row>
      <xdr:rowOff>50800</xdr:rowOff>
    </xdr:from>
    <xdr:to>
      <xdr:col>12</xdr:col>
      <xdr:colOff>328717</xdr:colOff>
      <xdr:row>1</xdr:row>
      <xdr:rowOff>577477</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4933950" y="298450"/>
          <a:ext cx="1630467" cy="526677"/>
        </a:xfrm>
        <a:prstGeom prst="rect">
          <a:avLst/>
        </a:prstGeom>
        <a:solidFill>
          <a:schemeClr val="lt1"/>
        </a:solidFill>
        <a:ln>
          <a:solidFill>
            <a:srgbClr val="0000FF"/>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2000">
              <a:solidFill>
                <a:srgbClr val="0000FF"/>
              </a:solidFill>
            </a:rPr>
            <a:t>記　入　例</a:t>
          </a:r>
        </a:p>
      </xdr:txBody>
    </xdr:sp>
    <xdr:clientData/>
  </xdr:twoCellAnchor>
  <xdr:twoCellAnchor>
    <xdr:from>
      <xdr:col>6</xdr:col>
      <xdr:colOff>247650</xdr:colOff>
      <xdr:row>5</xdr:row>
      <xdr:rowOff>260350</xdr:rowOff>
    </xdr:from>
    <xdr:to>
      <xdr:col>12</xdr:col>
      <xdr:colOff>368300</xdr:colOff>
      <xdr:row>7</xdr:row>
      <xdr:rowOff>38100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4025900" y="2019300"/>
          <a:ext cx="2578100" cy="438150"/>
        </a:xfrm>
        <a:prstGeom prst="wedgeRoundRectCallout">
          <a:avLst>
            <a:gd name="adj1" fmla="val 632"/>
            <a:gd name="adj2" fmla="val -239507"/>
            <a:gd name="adj3" fmla="val 16667"/>
          </a:avLst>
        </a:prstGeom>
        <a:solidFill>
          <a:srgbClr val="FFFF99"/>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t>卒業後に改氏名をしている場合は、ご記入ください。</a:t>
          </a:r>
          <a:endParaRPr kumimoji="1" lang="en-US" altLang="ja-JP" sz="80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800"/>
            <a:t>※</a:t>
          </a:r>
          <a:r>
            <a:rPr kumimoji="1" lang="ja-JP" altLang="en-US" sz="800"/>
            <a:t>証明書は、在学中の氏名での発行となります。</a:t>
          </a:r>
        </a:p>
      </xdr:txBody>
    </xdr:sp>
    <xdr:clientData/>
  </xdr:twoCellAnchor>
  <xdr:twoCellAnchor>
    <xdr:from>
      <xdr:col>8</xdr:col>
      <xdr:colOff>82550</xdr:colOff>
      <xdr:row>8</xdr:row>
      <xdr:rowOff>571500</xdr:rowOff>
    </xdr:from>
    <xdr:to>
      <xdr:col>12</xdr:col>
      <xdr:colOff>330200</xdr:colOff>
      <xdr:row>10</xdr:row>
      <xdr:rowOff>130176</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4743450" y="3321050"/>
          <a:ext cx="1822450" cy="581026"/>
        </a:xfrm>
        <a:prstGeom prst="wedgeRoundRectCallout">
          <a:avLst>
            <a:gd name="adj1" fmla="val -58429"/>
            <a:gd name="adj2" fmla="val -56489"/>
            <a:gd name="adj3" fmla="val 16667"/>
          </a:avLst>
        </a:prstGeom>
        <a:solidFill>
          <a:srgbClr val="FFFF99"/>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latin typeface="+mn-lt"/>
              <a:ea typeface="+mn-ea"/>
              <a:cs typeface="+mn-cs"/>
            </a:rPr>
            <a:t>以下ドメインを受信できるように設定をお願いします。</a:t>
          </a: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800">
              <a:latin typeface="+mn-lt"/>
              <a:ea typeface="+mn-ea"/>
              <a:cs typeface="+mn-cs"/>
            </a:rPr>
            <a:t>@acc.senshu-u.ac.jp</a:t>
          </a:r>
          <a:endParaRPr kumimoji="1" lang="ja-JP" altLang="en-US" sz="1100"/>
        </a:p>
      </xdr:txBody>
    </xdr:sp>
    <xdr:clientData/>
  </xdr:twoCellAnchor>
  <xdr:twoCellAnchor>
    <xdr:from>
      <xdr:col>9</xdr:col>
      <xdr:colOff>107950</xdr:colOff>
      <xdr:row>14</xdr:row>
      <xdr:rowOff>381000</xdr:rowOff>
    </xdr:from>
    <xdr:to>
      <xdr:col>12</xdr:col>
      <xdr:colOff>323849</xdr:colOff>
      <xdr:row>16</xdr:row>
      <xdr:rowOff>175868</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bwMode="auto">
        <a:xfrm>
          <a:off x="5162550" y="5518150"/>
          <a:ext cx="1396999" cy="620368"/>
        </a:xfrm>
        <a:prstGeom prst="wedgeRoundRectCallout">
          <a:avLst>
            <a:gd name="adj1" fmla="val 21717"/>
            <a:gd name="adj2" fmla="val 72523"/>
            <a:gd name="adj3" fmla="val 16667"/>
          </a:avLst>
        </a:prstGeom>
        <a:solidFill>
          <a:srgbClr val="FFFF99"/>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latin typeface="+mn-lt"/>
              <a:ea typeface="+mn-ea"/>
              <a:cs typeface="+mn-cs"/>
            </a:rPr>
            <a:t>厳封方法にご指定がある</a:t>
          </a:r>
          <a:endParaRPr kumimoji="1" lang="en-US" altLang="ja-JP" sz="800">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latin typeface="+mn-lt"/>
              <a:ea typeface="+mn-ea"/>
              <a:cs typeface="+mn-cs"/>
            </a:rPr>
            <a:t>場合は、備考欄にご記入</a:t>
          </a:r>
          <a:endParaRPr kumimoji="1" lang="en-US" altLang="ja-JP" sz="800">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latin typeface="+mn-lt"/>
              <a:ea typeface="+mn-ea"/>
              <a:cs typeface="+mn-cs"/>
            </a:rPr>
            <a:t>ください。</a:t>
          </a:r>
          <a:endParaRPr lang="ja-JP" sz="800"/>
        </a:p>
        <a:p>
          <a:pPr algn="ctr">
            <a:lnSpc>
              <a:spcPts val="1100"/>
            </a:lnSpc>
          </a:pPr>
          <a:endParaRPr kumimoji="1" lang="ja-JP" altLang="en-US" sz="1100"/>
        </a:p>
      </xdr:txBody>
    </xdr:sp>
    <xdr:clientData/>
  </xdr:twoCellAnchor>
  <xdr:twoCellAnchor>
    <xdr:from>
      <xdr:col>8</xdr:col>
      <xdr:colOff>88900</xdr:colOff>
      <xdr:row>21</xdr:row>
      <xdr:rowOff>63500</xdr:rowOff>
    </xdr:from>
    <xdr:to>
      <xdr:col>12</xdr:col>
      <xdr:colOff>336550</xdr:colOff>
      <xdr:row>22</xdr:row>
      <xdr:rowOff>193722</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bwMode="auto">
        <a:xfrm>
          <a:off x="4749800" y="7524750"/>
          <a:ext cx="1822450" cy="441372"/>
        </a:xfrm>
        <a:prstGeom prst="wedgeRoundRectCallout">
          <a:avLst>
            <a:gd name="adj1" fmla="val -110346"/>
            <a:gd name="adj2" fmla="val -98100"/>
            <a:gd name="adj3" fmla="val 16667"/>
          </a:avLst>
        </a:prstGeom>
        <a:solidFill>
          <a:srgbClr val="FFFF99"/>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latin typeface="+mn-lt"/>
              <a:ea typeface="+mn-ea"/>
              <a:cs typeface="+mn-cs"/>
            </a:rPr>
            <a:t>「その他証明書」をご希望される場合は、備考欄に詳細をご記入ください。</a:t>
          </a:r>
          <a:endParaRPr lang="ja-JP" sz="800"/>
        </a:p>
        <a:p>
          <a:pPr algn="ctr">
            <a:lnSpc>
              <a:spcPts val="1000"/>
            </a:lnSpc>
          </a:pP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9"/>
  <sheetViews>
    <sheetView tabSelected="1" view="pageBreakPreview" zoomScaleNormal="100" zoomScaleSheetLayoutView="100" workbookViewId="0">
      <selection activeCell="I11" sqref="I11:K11"/>
    </sheetView>
  </sheetViews>
  <sheetFormatPr defaultRowHeight="13.5"/>
  <cols>
    <col min="1" max="1" customWidth="true" width="25.875"/>
    <col min="2" max="7" customWidth="true" width="5.625"/>
    <col min="8" max="8" bestFit="true" customWidth="true" width="7.0"/>
    <col min="9" max="13" customWidth="true" width="5.625"/>
  </cols>
  <sheetData>
    <row r="1" spans="1:13" ht="19.5" customHeight="1" thickBot="1">
      <c r="H1" s="147" t="s">
        <v>0</v>
      </c>
      <c r="I1" s="147"/>
      <c r="J1" s="148">
        <f ca="1">TODAY()</f>
        <v>46063</v>
      </c>
      <c r="K1" s="148"/>
      <c r="L1" s="148"/>
      <c r="M1" s="148"/>
    </row>
    <row r="2" spans="1:13" ht="49.5" customHeight="1" thickBot="1">
      <c r="A2" s="149" t="s">
        <v>1</v>
      </c>
      <c r="B2" s="150"/>
      <c r="C2" s="150"/>
      <c r="D2" s="150"/>
      <c r="E2" s="150"/>
      <c r="F2" s="150"/>
      <c r="G2" s="150"/>
      <c r="H2" s="151"/>
      <c r="I2" s="151"/>
      <c r="J2" s="151"/>
      <c r="K2" s="151"/>
      <c r="L2" s="151"/>
      <c r="M2" s="152"/>
    </row>
    <row r="3" spans="1:13" ht="13.5" customHeight="1">
      <c r="A3" s="1" t="s">
        <v>2</v>
      </c>
      <c r="B3" s="153"/>
      <c r="C3" s="153"/>
      <c r="D3" s="153"/>
      <c r="E3" s="153"/>
      <c r="F3" s="153"/>
      <c r="G3" s="153"/>
      <c r="H3" s="154" t="s">
        <v>3</v>
      </c>
      <c r="I3" s="153"/>
      <c r="J3" s="153"/>
      <c r="K3" s="153"/>
      <c r="L3" s="153"/>
      <c r="M3" s="156"/>
    </row>
    <row r="4" spans="1:13" ht="30" customHeight="1">
      <c r="A4" s="2" t="s">
        <v>4</v>
      </c>
      <c r="B4" s="157"/>
      <c r="C4" s="157"/>
      <c r="D4" s="157"/>
      <c r="E4" s="157"/>
      <c r="F4" s="157"/>
      <c r="G4" s="157"/>
      <c r="H4" s="155"/>
      <c r="I4" s="157"/>
      <c r="J4" s="157"/>
      <c r="K4" s="157"/>
      <c r="L4" s="157"/>
      <c r="M4" s="158"/>
    </row>
    <row r="5" spans="1:13" ht="26.1" customHeight="1">
      <c r="A5" s="3" t="s">
        <v>5</v>
      </c>
      <c r="B5" s="11" t="s">
        <v>6</v>
      </c>
      <c r="C5" s="134"/>
      <c r="D5" s="134"/>
      <c r="E5" s="5" t="s">
        <v>7</v>
      </c>
      <c r="F5" s="46"/>
      <c r="G5" s="5" t="s">
        <v>8</v>
      </c>
      <c r="H5" s="47"/>
      <c r="I5" s="135" t="s">
        <v>9</v>
      </c>
      <c r="J5" s="136"/>
      <c r="K5" s="137" t="s">
        <v>10</v>
      </c>
      <c r="L5" s="138"/>
      <c r="M5" s="6"/>
    </row>
    <row r="6" spans="1:13" ht="21" customHeight="1">
      <c r="A6" s="139" t="s">
        <v>11</v>
      </c>
      <c r="B6" s="141" t="s">
        <v>12</v>
      </c>
      <c r="C6" s="142"/>
      <c r="D6" s="142"/>
      <c r="E6" s="142"/>
      <c r="F6" s="142"/>
      <c r="G6" s="142"/>
      <c r="H6" s="142"/>
      <c r="I6" s="142"/>
      <c r="J6" s="142"/>
      <c r="K6" s="142"/>
      <c r="L6" s="142"/>
      <c r="M6" s="143"/>
    </row>
    <row r="7" spans="1:13" ht="21" customHeight="1">
      <c r="A7" s="140"/>
      <c r="B7" s="144"/>
      <c r="C7" s="145"/>
      <c r="D7" s="145"/>
      <c r="E7" s="145"/>
      <c r="F7" s="145"/>
      <c r="G7" s="145"/>
      <c r="H7" s="145"/>
      <c r="I7" s="145"/>
      <c r="J7" s="145"/>
      <c r="K7" s="145"/>
      <c r="L7" s="145"/>
      <c r="M7" s="146"/>
    </row>
    <row r="8" spans="1:13" ht="26.1" customHeight="1">
      <c r="A8" s="3" t="s">
        <v>13</v>
      </c>
      <c r="B8" s="7" t="s">
        <v>14</v>
      </c>
      <c r="C8" s="123" t="s">
        <v>15</v>
      </c>
      <c r="D8" s="116"/>
      <c r="E8" s="116"/>
      <c r="F8" s="116"/>
      <c r="G8" s="124"/>
      <c r="H8" s="8" t="s">
        <v>16</v>
      </c>
      <c r="I8" s="123" t="s">
        <v>15</v>
      </c>
      <c r="J8" s="116"/>
      <c r="K8" s="116"/>
      <c r="L8" s="116"/>
      <c r="M8" s="125"/>
    </row>
    <row r="9" spans="1:13" ht="52.5" customHeight="1">
      <c r="A9" s="9" t="s">
        <v>17</v>
      </c>
      <c r="B9" s="126"/>
      <c r="C9" s="127"/>
      <c r="D9" s="127"/>
      <c r="E9" s="127"/>
      <c r="F9" s="127"/>
      <c r="G9" s="127"/>
      <c r="H9" s="127"/>
      <c r="I9" s="127"/>
      <c r="J9" s="127"/>
      <c r="K9" s="127"/>
      <c r="L9" s="127"/>
      <c r="M9" s="128"/>
    </row>
    <row r="10" spans="1:13" s="13" customFormat="1" ht="22.5" customHeight="1">
      <c r="A10" s="129" t="s">
        <v>22</v>
      </c>
      <c r="B10" s="130"/>
      <c r="C10" s="130"/>
      <c r="D10" s="130"/>
      <c r="E10" s="130"/>
      <c r="F10" s="130"/>
      <c r="G10" s="130"/>
      <c r="H10" s="130"/>
      <c r="I10" s="130"/>
      <c r="J10" s="130"/>
      <c r="K10" s="130"/>
      <c r="L10" s="130"/>
      <c r="M10" s="131"/>
    </row>
    <row r="11" spans="1:13" ht="45" customHeight="1">
      <c r="A11" s="10" t="s">
        <v>18</v>
      </c>
      <c r="B11" s="81" t="s">
        <v>19</v>
      </c>
      <c r="C11" s="82"/>
      <c r="D11" s="82"/>
      <c r="E11" s="115"/>
      <c r="F11" s="132"/>
      <c r="G11" s="133"/>
      <c r="H11" s="11" t="s">
        <v>20</v>
      </c>
      <c r="I11" s="133" t="s">
        <v>71</v>
      </c>
      <c r="J11" s="133"/>
      <c r="K11" s="133"/>
      <c r="L11" s="4" t="s">
        <v>21</v>
      </c>
      <c r="M11" s="12"/>
    </row>
    <row r="12" spans="1:13" ht="20.25" customHeight="1">
      <c r="A12" s="14" t="s">
        <v>23</v>
      </c>
      <c r="B12" s="50" t="s">
        <v>6</v>
      </c>
      <c r="C12" s="15"/>
      <c r="D12" s="11" t="s">
        <v>7</v>
      </c>
      <c r="E12" s="117"/>
      <c r="F12" s="117"/>
      <c r="G12" s="11" t="s">
        <v>8</v>
      </c>
      <c r="H12" s="16"/>
      <c r="I12" s="11" t="s">
        <v>24</v>
      </c>
      <c r="J12" s="118"/>
      <c r="K12" s="118"/>
      <c r="L12" s="118"/>
      <c r="M12" s="119"/>
    </row>
    <row r="13" spans="1:13" ht="20.25" customHeight="1">
      <c r="A13" s="14" t="s">
        <v>25</v>
      </c>
      <c r="B13" s="50" t="s">
        <v>6</v>
      </c>
      <c r="C13" s="15"/>
      <c r="D13" s="11" t="s">
        <v>7</v>
      </c>
      <c r="E13" s="117"/>
      <c r="F13" s="117"/>
      <c r="G13" s="11" t="s">
        <v>8</v>
      </c>
      <c r="H13" s="16"/>
      <c r="I13" s="11" t="s">
        <v>26</v>
      </c>
      <c r="J13" s="118"/>
      <c r="K13" s="118"/>
      <c r="L13" s="118"/>
      <c r="M13" s="119"/>
    </row>
    <row r="14" spans="1:13" s="13" customFormat="1" ht="22.5" customHeight="1">
      <c r="A14" s="120" t="s">
        <v>27</v>
      </c>
      <c r="B14" s="121"/>
      <c r="C14" s="121"/>
      <c r="D14" s="121"/>
      <c r="E14" s="121"/>
      <c r="F14" s="121"/>
      <c r="G14" s="121"/>
      <c r="H14" s="121"/>
      <c r="I14" s="121"/>
      <c r="J14" s="121"/>
      <c r="K14" s="121"/>
      <c r="L14" s="121"/>
      <c r="M14" s="122"/>
    </row>
    <row r="15" spans="1:13" ht="45" customHeight="1">
      <c r="A15" s="17" t="s">
        <v>28</v>
      </c>
      <c r="B15" s="81" t="s">
        <v>19</v>
      </c>
      <c r="C15" s="82"/>
      <c r="D15" s="82"/>
      <c r="E15" s="115"/>
      <c r="F15" s="116"/>
      <c r="G15" s="116"/>
      <c r="H15" s="5" t="s">
        <v>29</v>
      </c>
      <c r="I15" s="116"/>
      <c r="J15" s="116"/>
      <c r="K15" s="116"/>
      <c r="L15" s="18" t="s">
        <v>30</v>
      </c>
      <c r="M15" s="19"/>
    </row>
    <row r="16" spans="1:13" ht="20.25" customHeight="1">
      <c r="A16" s="14" t="s">
        <v>23</v>
      </c>
      <c r="B16" s="50" t="s">
        <v>6</v>
      </c>
      <c r="C16" s="16"/>
      <c r="D16" s="11" t="s">
        <v>7</v>
      </c>
      <c r="E16" s="117"/>
      <c r="F16" s="117"/>
      <c r="G16" s="11" t="s">
        <v>8</v>
      </c>
      <c r="H16" s="16"/>
      <c r="I16" s="11" t="s">
        <v>24</v>
      </c>
      <c r="J16" s="118"/>
      <c r="K16" s="118"/>
      <c r="L16" s="118"/>
      <c r="M16" s="119"/>
    </row>
    <row r="17" spans="1:13" ht="20.25" customHeight="1" thickBot="1">
      <c r="A17" s="20" t="s">
        <v>31</v>
      </c>
      <c r="B17" s="51" t="s">
        <v>6</v>
      </c>
      <c r="C17" s="21"/>
      <c r="D17" s="22" t="s">
        <v>7</v>
      </c>
      <c r="E17" s="94"/>
      <c r="F17" s="94"/>
      <c r="G17" s="22" t="s">
        <v>8</v>
      </c>
      <c r="H17" s="21"/>
      <c r="I17" s="22" t="s">
        <v>32</v>
      </c>
      <c r="J17" s="95"/>
      <c r="K17" s="95"/>
      <c r="L17" s="95"/>
      <c r="M17" s="96"/>
    </row>
    <row r="18" spans="1:13" ht="24.75" customHeight="1">
      <c r="A18" s="97" t="s">
        <v>33</v>
      </c>
      <c r="B18" s="100" t="s">
        <v>34</v>
      </c>
      <c r="C18" s="103"/>
      <c r="D18" s="104"/>
      <c r="E18" s="104"/>
      <c r="F18" s="104"/>
      <c r="G18" s="104"/>
      <c r="H18" s="23" t="s">
        <v>35</v>
      </c>
      <c r="I18" s="24"/>
      <c r="J18" s="25" t="s">
        <v>36</v>
      </c>
      <c r="K18" s="26" t="s">
        <v>37</v>
      </c>
      <c r="L18" s="105"/>
      <c r="M18" s="106"/>
    </row>
    <row r="19" spans="1:13" ht="24.75" customHeight="1">
      <c r="A19" s="98"/>
      <c r="B19" s="101"/>
      <c r="C19" s="107"/>
      <c r="D19" s="108"/>
      <c r="E19" s="108"/>
      <c r="F19" s="108"/>
      <c r="G19" s="108"/>
      <c r="H19" s="27" t="s">
        <v>35</v>
      </c>
      <c r="I19" s="28"/>
      <c r="J19" s="29" t="s">
        <v>36</v>
      </c>
      <c r="K19" s="30" t="s">
        <v>37</v>
      </c>
      <c r="L19" s="109"/>
      <c r="M19" s="110"/>
    </row>
    <row r="20" spans="1:13" ht="24.75" customHeight="1">
      <c r="A20" s="98"/>
      <c r="B20" s="101"/>
      <c r="C20" s="107"/>
      <c r="D20" s="108"/>
      <c r="E20" s="108"/>
      <c r="F20" s="108"/>
      <c r="G20" s="108"/>
      <c r="H20" s="27" t="s">
        <v>35</v>
      </c>
      <c r="I20" s="28"/>
      <c r="J20" s="29" t="s">
        <v>36</v>
      </c>
      <c r="K20" s="30" t="s">
        <v>37</v>
      </c>
      <c r="L20" s="109"/>
      <c r="M20" s="110"/>
    </row>
    <row r="21" spans="1:13" ht="24.75" customHeight="1">
      <c r="A21" s="98"/>
      <c r="B21" s="101"/>
      <c r="C21" s="107"/>
      <c r="D21" s="108"/>
      <c r="E21" s="108"/>
      <c r="F21" s="108"/>
      <c r="G21" s="108"/>
      <c r="H21" s="27" t="s">
        <v>35</v>
      </c>
      <c r="I21" s="28"/>
      <c r="J21" s="29" t="s">
        <v>36</v>
      </c>
      <c r="K21" s="30" t="s">
        <v>37</v>
      </c>
      <c r="L21" s="109"/>
      <c r="M21" s="110"/>
    </row>
    <row r="22" spans="1:13" ht="24.75" customHeight="1">
      <c r="A22" s="98"/>
      <c r="B22" s="102"/>
      <c r="C22" s="111"/>
      <c r="D22" s="112"/>
      <c r="E22" s="112"/>
      <c r="F22" s="112"/>
      <c r="G22" s="112"/>
      <c r="H22" s="31" t="s">
        <v>35</v>
      </c>
      <c r="I22" s="28"/>
      <c r="J22" s="29" t="s">
        <v>36</v>
      </c>
      <c r="K22" s="32" t="s">
        <v>37</v>
      </c>
      <c r="L22" s="113"/>
      <c r="M22" s="114"/>
    </row>
    <row r="23" spans="1:13" ht="57" customHeight="1">
      <c r="A23" s="99"/>
      <c r="B23" s="33" t="s">
        <v>38</v>
      </c>
      <c r="C23" s="81"/>
      <c r="D23" s="82"/>
      <c r="E23" s="82"/>
      <c r="F23" s="82"/>
      <c r="G23" s="82"/>
      <c r="H23" s="82"/>
      <c r="I23" s="82"/>
      <c r="J23" s="82"/>
      <c r="K23" s="82"/>
      <c r="L23" s="82"/>
      <c r="M23" s="83"/>
    </row>
    <row r="24" spans="1:13" ht="20.25" customHeight="1">
      <c r="A24" s="84" t="s">
        <v>39</v>
      </c>
      <c r="B24" s="34" t="s">
        <v>6</v>
      </c>
      <c r="C24" s="35"/>
      <c r="D24" s="36" t="s">
        <v>7</v>
      </c>
      <c r="E24" s="37"/>
      <c r="F24" s="36" t="s">
        <v>8</v>
      </c>
      <c r="G24" s="37"/>
      <c r="H24" s="36" t="s">
        <v>40</v>
      </c>
      <c r="I24" s="38" t="s">
        <v>41</v>
      </c>
      <c r="J24" s="86"/>
      <c r="K24" s="86"/>
      <c r="L24" s="86"/>
      <c r="M24" s="87"/>
    </row>
    <row r="25" spans="1:13" ht="20.25" customHeight="1">
      <c r="A25" s="85"/>
      <c r="B25" s="39" t="s">
        <v>42</v>
      </c>
      <c r="C25" s="40"/>
      <c r="D25" s="41" t="s">
        <v>7</v>
      </c>
      <c r="E25" s="42"/>
      <c r="F25" s="41" t="s">
        <v>8</v>
      </c>
      <c r="G25" s="42"/>
      <c r="H25" s="41" t="s">
        <v>40</v>
      </c>
      <c r="I25" s="43" t="s">
        <v>43</v>
      </c>
      <c r="J25" s="88"/>
      <c r="K25" s="88"/>
      <c r="L25" s="88"/>
      <c r="M25" s="89"/>
    </row>
    <row r="26" spans="1:13" ht="42" customHeight="1" thickBot="1">
      <c r="A26" s="44" t="s">
        <v>44</v>
      </c>
      <c r="B26" s="90">
        <f>SUM(I18,I19,I20,I21,I22,I23)</f>
        <v>0</v>
      </c>
      <c r="C26" s="90"/>
      <c r="D26" s="90"/>
      <c r="E26" s="90"/>
      <c r="F26" s="45" t="s">
        <v>36</v>
      </c>
      <c r="G26" s="91">
        <f>SUM(I18:I23)*400</f>
        <v>0</v>
      </c>
      <c r="H26" s="91"/>
      <c r="I26" s="91"/>
      <c r="J26" s="91"/>
      <c r="K26" s="91"/>
      <c r="L26" s="92" t="s">
        <v>45</v>
      </c>
      <c r="M26" s="93"/>
    </row>
    <row r="27" spans="1:13">
      <c r="A27" s="72" t="s">
        <v>70</v>
      </c>
      <c r="B27" s="73"/>
      <c r="C27" s="73"/>
      <c r="D27" s="73"/>
      <c r="E27" s="73"/>
      <c r="F27" s="73"/>
      <c r="G27" s="73"/>
      <c r="H27" s="74"/>
      <c r="I27" s="74"/>
      <c r="J27" s="74"/>
      <c r="K27" s="74"/>
      <c r="L27" s="75"/>
      <c r="M27" s="76"/>
    </row>
    <row r="28" spans="1:13" ht="128.25" customHeight="1" thickBot="1">
      <c r="A28" s="77"/>
      <c r="B28" s="78"/>
      <c r="C28" s="78"/>
      <c r="D28" s="78"/>
      <c r="E28" s="78"/>
      <c r="F28" s="78"/>
      <c r="G28" s="78"/>
      <c r="H28" s="78"/>
      <c r="I28" s="78"/>
      <c r="J28" s="78"/>
      <c r="K28" s="78"/>
      <c r="L28" s="78"/>
      <c r="M28" s="79"/>
    </row>
    <row r="29" spans="1:13" ht="22.5" customHeight="1">
      <c r="A29" s="80" t="s">
        <v>72</v>
      </c>
      <c r="B29" s="80"/>
      <c r="C29" s="80"/>
      <c r="D29" s="80"/>
      <c r="E29" s="80"/>
      <c r="F29" s="80"/>
      <c r="G29" s="80"/>
      <c r="H29" s="80"/>
      <c r="I29" s="80"/>
      <c r="J29" s="80"/>
      <c r="K29" s="80"/>
      <c r="L29" s="80"/>
      <c r="M29" s="80"/>
    </row>
  </sheetData>
  <mergeCells count="54">
    <mergeCell ref="H1:I1"/>
    <mergeCell ref="J1:M1"/>
    <mergeCell ref="A2:M2"/>
    <mergeCell ref="B3:G3"/>
    <mergeCell ref="H3:H4"/>
    <mergeCell ref="I3:M3"/>
    <mergeCell ref="B4:G4"/>
    <mergeCell ref="I4:M4"/>
    <mergeCell ref="C5:D5"/>
    <mergeCell ref="I5:J5"/>
    <mergeCell ref="K5:L5"/>
    <mergeCell ref="A6:A7"/>
    <mergeCell ref="B6:M6"/>
    <mergeCell ref="B7:M7"/>
    <mergeCell ref="C8:G8"/>
    <mergeCell ref="I8:M8"/>
    <mergeCell ref="B9:M9"/>
    <mergeCell ref="A10:M10"/>
    <mergeCell ref="B11:E11"/>
    <mergeCell ref="F11:G11"/>
    <mergeCell ref="I11:K11"/>
    <mergeCell ref="E12:F12"/>
    <mergeCell ref="J12:M12"/>
    <mergeCell ref="E13:F13"/>
    <mergeCell ref="J13:M13"/>
    <mergeCell ref="A14:M14"/>
    <mergeCell ref="B15:E15"/>
    <mergeCell ref="F15:G15"/>
    <mergeCell ref="I15:K15"/>
    <mergeCell ref="E16:F16"/>
    <mergeCell ref="J16:M16"/>
    <mergeCell ref="E17:F17"/>
    <mergeCell ref="J17:M17"/>
    <mergeCell ref="A18:A23"/>
    <mergeCell ref="B18:B22"/>
    <mergeCell ref="C18:G18"/>
    <mergeCell ref="L18:M18"/>
    <mergeCell ref="C19:G19"/>
    <mergeCell ref="L19:M19"/>
    <mergeCell ref="C20:G20"/>
    <mergeCell ref="L20:M20"/>
    <mergeCell ref="C21:G21"/>
    <mergeCell ref="L21:M21"/>
    <mergeCell ref="C22:G22"/>
    <mergeCell ref="L22:M22"/>
    <mergeCell ref="A27:M28"/>
    <mergeCell ref="A29:M29"/>
    <mergeCell ref="C23:M23"/>
    <mergeCell ref="A24:A25"/>
    <mergeCell ref="J24:M24"/>
    <mergeCell ref="J25:M25"/>
    <mergeCell ref="B26:E26"/>
    <mergeCell ref="G26:K26"/>
    <mergeCell ref="L26:M26"/>
  </mergeCells>
  <phoneticPr fontId="1"/>
  <dataValidations count="17">
    <dataValidation type="list" allowBlank="1" showInputMessage="1" showErrorMessage="1" sqref="B12:B13 B16:B17 B24:B25" xr:uid="{00000000-0002-0000-0000-000000000000}">
      <formula1>"昭和,平成,令和,"</formula1>
    </dataValidation>
    <dataValidation type="list" allowBlank="1" showInputMessage="1" showErrorMessage="1" sqref="F11:G11" xr:uid="{00000000-0002-0000-0000-000001000000}">
      <formula1>"経済,法,経営,商,文,ネットワーク情報,人間科,国際コミュニケーション"</formula1>
    </dataValidation>
    <dataValidation type="list" allowBlank="1" showInputMessage="1" showErrorMessage="1" sqref="I11:K11" xr:uid="{00000000-0002-0000-0000-000002000000}">
      <formula1>"経済,国際経済,現代経済,生活環境経済,法律,政治,経営,情報管理,ﾋﾞｼﾞﾈｽﾃﾞｻﾞｲﾝ,商業,マーケティング,会計,国文,日本語日本文,日本語,日本文学文化,英米文,英語英米文,人文,哲,歴史,環境地理,人文・ｼﾞｬｰﾅﾘｽﾞﾑ,心理,社会,ネットワーク情報,日本語,異文化ｺﾐｭﾆｹｰｼｮﾝ"</formula1>
    </dataValidation>
    <dataValidation type="list" allowBlank="1" showInputMessage="1" showErrorMessage="1" sqref="C18:G22" xr:uid="{00000000-0002-0000-0000-000003000000}">
      <formula1>"(学部)卒業証明書,(学部)卒業証明書(日本年金機構提出用), (学部)成績証明書, (学部)学士（学位）取得証明書, (学部)退学証明書, (学部)在籍期間証明書,(修士)学位取得証明書,(修士)修了証明書（H17以降修了者対象）,(修士)成績証明書,(修士)退学証明書,(博士)学位取得証明書,(博士)修了証明書（H17以降修了者対象）,(博士)成績証明書,(博士)退学証明書,(法科)修了証明書,(法科)成績証明書,(法科)退学証明書, (科目等履修生)在籍期間証明書,(科目等履修生)成績証明書,その他"</formula1>
    </dataValidation>
    <dataValidation type="list" allowBlank="1" showInputMessage="1" showErrorMessage="1" sqref="I17" xr:uid="{00000000-0002-0000-0000-000004000000}">
      <formula1>"修了,退学,除籍,"</formula1>
    </dataValidation>
    <dataValidation type="list" allowBlank="1" showInputMessage="1" showErrorMessage="1" sqref="E16:F16 E12:F12" xr:uid="{00000000-0002-0000-0000-000005000000}">
      <formula1>"1,2,3,4,5,6,7,8,9,10,11,12,"</formula1>
    </dataValidation>
    <dataValidation type="list" allowBlank="1" showInputMessage="1" showErrorMessage="1" sqref="E24:E25 E17:F17 F5" xr:uid="{00000000-0002-0000-0000-000006000000}">
      <formula1>"1,2,3,4,5,6,7,8,9,10,11,12"</formula1>
    </dataValidation>
    <dataValidation type="list" allowBlank="1" showInputMessage="1" showErrorMessage="1" sqref="M15" xr:uid="{00000000-0002-0000-0000-000007000000}">
      <formula1>"修士,博士後期,"</formula1>
    </dataValidation>
    <dataValidation type="list" allowBlank="1" showInputMessage="1" showErrorMessage="1" sqref="F15" xr:uid="{00000000-0002-0000-0000-000008000000}">
      <formula1>"経済学,法学,経営学,商学,文学,法務"</formula1>
    </dataValidation>
    <dataValidation type="list" allowBlank="1" showInputMessage="1" showErrorMessage="1" sqref="B5" xr:uid="{00000000-0002-0000-0000-000009000000}">
      <formula1>"昭和,平成,"</formula1>
    </dataValidation>
    <dataValidation type="list" allowBlank="1" showInputMessage="1" showErrorMessage="1" sqref="I18:I22" xr:uid="{00000000-0002-0000-0000-00000A000000}">
      <formula1>"１,2,3,4,5,6,7,8,9,10"</formula1>
    </dataValidation>
    <dataValidation type="list" allowBlank="1" showInputMessage="1" showErrorMessage="1" sqref="G24:G25 H5" xr:uid="{00000000-0002-0000-0000-00000B000000}">
      <formula1>"1,2,3,4,5,6,7,8,9,10,11,12,13,14,15,16,17,18,19,20,21,22,23,24,25,26,27,28,29,30,31"</formula1>
    </dataValidation>
    <dataValidation type="list" allowBlank="1" showInputMessage="1" showErrorMessage="1" sqref="L18:L22" xr:uid="{00000000-0002-0000-0000-00000C000000}">
      <formula1>"必要,不要"</formula1>
    </dataValidation>
    <dataValidation type="list" allowBlank="1" showInputMessage="1" showErrorMessage="1" sqref="M11" xr:uid="{00000000-0002-0000-0000-00000D000000}">
      <formula1>"昼,夜"</formula1>
    </dataValidation>
    <dataValidation type="list" allowBlank="1" showInputMessage="1" showErrorMessage="1" sqref="E13:F13" xr:uid="{00000000-0002-0000-0000-00000E000000}">
      <formula1>"１,２,３,４,５,６,７,８,９,１０,１１,１２,"</formula1>
    </dataValidation>
    <dataValidation type="list" allowBlank="1" showInputMessage="1" showErrorMessage="1" sqref="I13" xr:uid="{00000000-0002-0000-0000-00000F000000}">
      <formula1>"卒業,退学,除籍"</formula1>
    </dataValidation>
    <dataValidation type="list" allowBlank="1" showInputMessage="1" showErrorMessage="1" sqref="M5" xr:uid="{00000000-0002-0000-0000-000010000000}">
      <formula1>"男,女"</formula1>
    </dataValidation>
  </dataValidations>
  <pageMargins left="0.78740157480314965" right="0.19685039370078741" top="0.27559055118110237" bottom="0.23622047244094491" header="0.23622047244094491" footer="0"/>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9"/>
  <sheetViews>
    <sheetView view="pageBreakPreview" zoomScaleNormal="100" zoomScaleSheetLayoutView="100" workbookViewId="0"/>
  </sheetViews>
  <sheetFormatPr defaultRowHeight="13.5"/>
  <cols>
    <col min="1" max="1" customWidth="true" width="25.875"/>
    <col min="2" max="7" customWidth="true" width="5.625"/>
    <col min="8" max="8" bestFit="true" customWidth="true" width="7.0"/>
    <col min="9" max="13" customWidth="true" width="5.625"/>
  </cols>
  <sheetData>
    <row r="1" spans="1:15" ht="19.5" customHeight="1" thickBot="1">
      <c r="H1" s="147" t="s">
        <v>0</v>
      </c>
      <c r="I1" s="147"/>
      <c r="J1" s="148">
        <f ca="1">TODAY()</f>
        <v>46063</v>
      </c>
      <c r="K1" s="148"/>
      <c r="L1" s="148"/>
      <c r="M1" s="148"/>
    </row>
    <row r="2" spans="1:15" ht="49.5" customHeight="1" thickBot="1">
      <c r="A2" s="149" t="s">
        <v>1</v>
      </c>
      <c r="B2" s="150"/>
      <c r="C2" s="150"/>
      <c r="D2" s="150"/>
      <c r="E2" s="150"/>
      <c r="F2" s="150"/>
      <c r="G2" s="150"/>
      <c r="H2" s="151"/>
      <c r="I2" s="151"/>
      <c r="J2" s="151"/>
      <c r="K2" s="151"/>
      <c r="L2" s="151"/>
      <c r="M2" s="152"/>
    </row>
    <row r="3" spans="1:15" ht="13.5" customHeight="1">
      <c r="A3" s="1" t="s">
        <v>2</v>
      </c>
      <c r="B3" s="201" t="s">
        <v>48</v>
      </c>
      <c r="C3" s="201"/>
      <c r="D3" s="201"/>
      <c r="E3" s="201"/>
      <c r="F3" s="201"/>
      <c r="G3" s="201"/>
      <c r="H3" s="154" t="s">
        <v>3</v>
      </c>
      <c r="I3" s="153"/>
      <c r="J3" s="153"/>
      <c r="K3" s="153"/>
      <c r="L3" s="153"/>
      <c r="M3" s="156"/>
    </row>
    <row r="4" spans="1:15" ht="30" customHeight="1">
      <c r="A4" s="2" t="s">
        <v>4</v>
      </c>
      <c r="B4" s="202" t="s">
        <v>47</v>
      </c>
      <c r="C4" s="202"/>
      <c r="D4" s="202"/>
      <c r="E4" s="202"/>
      <c r="F4" s="202"/>
      <c r="G4" s="202"/>
      <c r="H4" s="155"/>
      <c r="I4" s="157"/>
      <c r="J4" s="157"/>
      <c r="K4" s="157"/>
      <c r="L4" s="157"/>
      <c r="M4" s="158"/>
    </row>
    <row r="5" spans="1:15" ht="26.1" customHeight="1">
      <c r="A5" s="3" t="s">
        <v>5</v>
      </c>
      <c r="B5" s="57" t="s">
        <v>6</v>
      </c>
      <c r="C5" s="197">
        <v>59</v>
      </c>
      <c r="D5" s="197"/>
      <c r="E5" s="5" t="s">
        <v>7</v>
      </c>
      <c r="F5" s="52">
        <v>9</v>
      </c>
      <c r="G5" s="5" t="s">
        <v>8</v>
      </c>
      <c r="H5" s="53">
        <v>16</v>
      </c>
      <c r="I5" s="135" t="s">
        <v>9</v>
      </c>
      <c r="J5" s="136"/>
      <c r="K5" s="137" t="s">
        <v>10</v>
      </c>
      <c r="L5" s="138"/>
      <c r="M5" s="54" t="s">
        <v>60</v>
      </c>
    </row>
    <row r="6" spans="1:15" ht="26.1" customHeight="1">
      <c r="A6" s="139" t="s">
        <v>11</v>
      </c>
      <c r="B6" s="198" t="s">
        <v>49</v>
      </c>
      <c r="C6" s="199"/>
      <c r="D6" s="199"/>
      <c r="E6" s="199"/>
      <c r="F6" s="199"/>
      <c r="G6" s="199"/>
      <c r="H6" s="199"/>
      <c r="I6" s="199"/>
      <c r="J6" s="199"/>
      <c r="K6" s="199"/>
      <c r="L6" s="199"/>
      <c r="M6" s="200"/>
    </row>
    <row r="7" spans="1:15" ht="26.1" customHeight="1">
      <c r="A7" s="140"/>
      <c r="B7" s="144"/>
      <c r="C7" s="145"/>
      <c r="D7" s="145"/>
      <c r="E7" s="145"/>
      <c r="F7" s="145"/>
      <c r="G7" s="145"/>
      <c r="H7" s="145"/>
      <c r="I7" s="145"/>
      <c r="J7" s="145"/>
      <c r="K7" s="145"/>
      <c r="L7" s="145"/>
      <c r="M7" s="146"/>
    </row>
    <row r="8" spans="1:15" ht="26.1" customHeight="1">
      <c r="A8" s="3" t="s">
        <v>13</v>
      </c>
      <c r="B8" s="7" t="s">
        <v>14</v>
      </c>
      <c r="C8" s="189" t="s">
        <v>50</v>
      </c>
      <c r="D8" s="184"/>
      <c r="E8" s="184"/>
      <c r="F8" s="184"/>
      <c r="G8" s="190"/>
      <c r="H8" s="8" t="s">
        <v>16</v>
      </c>
      <c r="I8" s="189" t="s">
        <v>51</v>
      </c>
      <c r="J8" s="184"/>
      <c r="K8" s="184"/>
      <c r="L8" s="184"/>
      <c r="M8" s="191"/>
    </row>
    <row r="9" spans="1:15" ht="58.15" customHeight="1">
      <c r="A9" s="9" t="s">
        <v>17</v>
      </c>
      <c r="B9" s="192" t="s">
        <v>52</v>
      </c>
      <c r="C9" s="193"/>
      <c r="D9" s="193"/>
      <c r="E9" s="193"/>
      <c r="F9" s="193"/>
      <c r="G9" s="193"/>
      <c r="H9" s="193"/>
      <c r="I9" s="193"/>
      <c r="J9" s="193"/>
      <c r="K9" s="193"/>
      <c r="L9" s="193"/>
      <c r="M9" s="194"/>
      <c r="N9" s="48"/>
      <c r="O9" s="49"/>
    </row>
    <row r="10" spans="1:15" s="13" customFormat="1" ht="22.5" customHeight="1">
      <c r="A10" s="129" t="s">
        <v>22</v>
      </c>
      <c r="B10" s="130"/>
      <c r="C10" s="130"/>
      <c r="D10" s="130"/>
      <c r="E10" s="130"/>
      <c r="F10" s="130"/>
      <c r="G10" s="130"/>
      <c r="H10" s="130"/>
      <c r="I10" s="130"/>
      <c r="J10" s="130"/>
      <c r="K10" s="130"/>
      <c r="L10" s="130"/>
      <c r="M10" s="131"/>
    </row>
    <row r="11" spans="1:15" ht="45" customHeight="1">
      <c r="A11" s="10" t="s">
        <v>18</v>
      </c>
      <c r="B11" s="181" t="s">
        <v>53</v>
      </c>
      <c r="C11" s="182"/>
      <c r="D11" s="182"/>
      <c r="E11" s="183"/>
      <c r="F11" s="195" t="s">
        <v>61</v>
      </c>
      <c r="G11" s="196"/>
      <c r="H11" s="11" t="s">
        <v>20</v>
      </c>
      <c r="I11" s="196" t="s">
        <v>62</v>
      </c>
      <c r="J11" s="196"/>
      <c r="K11" s="196"/>
      <c r="L11" s="4" t="s">
        <v>21</v>
      </c>
      <c r="M11" s="55" t="s">
        <v>63</v>
      </c>
    </row>
    <row r="12" spans="1:15" ht="20.25" customHeight="1">
      <c r="A12" s="14" t="s">
        <v>23</v>
      </c>
      <c r="B12" s="58" t="s">
        <v>59</v>
      </c>
      <c r="C12" s="56">
        <v>15</v>
      </c>
      <c r="D12" s="11" t="s">
        <v>7</v>
      </c>
      <c r="E12" s="185">
        <v>4</v>
      </c>
      <c r="F12" s="185"/>
      <c r="G12" s="11" t="s">
        <v>8</v>
      </c>
      <c r="H12" s="16"/>
      <c r="I12" s="57" t="s">
        <v>24</v>
      </c>
      <c r="J12" s="118"/>
      <c r="K12" s="118"/>
      <c r="L12" s="118"/>
      <c r="M12" s="119"/>
    </row>
    <row r="13" spans="1:15" ht="20.25" customHeight="1">
      <c r="A13" s="14" t="s">
        <v>25</v>
      </c>
      <c r="B13" s="58" t="s">
        <v>59</v>
      </c>
      <c r="C13" s="56">
        <v>19</v>
      </c>
      <c r="D13" s="11" t="s">
        <v>7</v>
      </c>
      <c r="E13" s="185">
        <v>3</v>
      </c>
      <c r="F13" s="185"/>
      <c r="G13" s="11" t="s">
        <v>8</v>
      </c>
      <c r="H13" s="16"/>
      <c r="I13" s="57" t="s">
        <v>26</v>
      </c>
      <c r="J13" s="118"/>
      <c r="K13" s="118"/>
      <c r="L13" s="118"/>
      <c r="M13" s="119"/>
    </row>
    <row r="14" spans="1:15" s="13" customFormat="1" ht="22.5" customHeight="1">
      <c r="A14" s="186" t="s">
        <v>27</v>
      </c>
      <c r="B14" s="187"/>
      <c r="C14" s="187"/>
      <c r="D14" s="187"/>
      <c r="E14" s="187"/>
      <c r="F14" s="187"/>
      <c r="G14" s="187"/>
      <c r="H14" s="187"/>
      <c r="I14" s="187"/>
      <c r="J14" s="187"/>
      <c r="K14" s="187"/>
      <c r="L14" s="187"/>
      <c r="M14" s="188"/>
    </row>
    <row r="15" spans="1:15" ht="45" customHeight="1">
      <c r="A15" s="17" t="s">
        <v>28</v>
      </c>
      <c r="B15" s="181" t="s">
        <v>54</v>
      </c>
      <c r="C15" s="182"/>
      <c r="D15" s="182"/>
      <c r="E15" s="183"/>
      <c r="F15" s="184" t="s">
        <v>65</v>
      </c>
      <c r="G15" s="184"/>
      <c r="H15" s="5" t="s">
        <v>29</v>
      </c>
      <c r="I15" s="184" t="s">
        <v>66</v>
      </c>
      <c r="J15" s="184"/>
      <c r="K15" s="184"/>
      <c r="L15" s="18" t="s">
        <v>30</v>
      </c>
      <c r="M15" s="63" t="s">
        <v>64</v>
      </c>
    </row>
    <row r="16" spans="1:15" ht="20.25" customHeight="1">
      <c r="A16" s="14" t="s">
        <v>23</v>
      </c>
      <c r="B16" s="58" t="s">
        <v>59</v>
      </c>
      <c r="C16" s="60">
        <v>19</v>
      </c>
      <c r="D16" s="11" t="s">
        <v>7</v>
      </c>
      <c r="E16" s="185">
        <v>4</v>
      </c>
      <c r="F16" s="185"/>
      <c r="G16" s="11" t="s">
        <v>8</v>
      </c>
      <c r="H16" s="16"/>
      <c r="I16" s="57" t="s">
        <v>24</v>
      </c>
      <c r="J16" s="118"/>
      <c r="K16" s="118"/>
      <c r="L16" s="118"/>
      <c r="M16" s="119"/>
    </row>
    <row r="17" spans="1:13" ht="20.25" customHeight="1" thickBot="1">
      <c r="A17" s="20" t="s">
        <v>31</v>
      </c>
      <c r="B17" s="59" t="s">
        <v>59</v>
      </c>
      <c r="C17" s="61">
        <v>20</v>
      </c>
      <c r="D17" s="22" t="s">
        <v>7</v>
      </c>
      <c r="E17" s="172">
        <v>3</v>
      </c>
      <c r="F17" s="172"/>
      <c r="G17" s="22" t="s">
        <v>8</v>
      </c>
      <c r="H17" s="21"/>
      <c r="I17" s="62" t="s">
        <v>32</v>
      </c>
      <c r="J17" s="95"/>
      <c r="K17" s="95"/>
      <c r="L17" s="95"/>
      <c r="M17" s="96"/>
    </row>
    <row r="18" spans="1:13" ht="24.75" customHeight="1">
      <c r="A18" s="97" t="s">
        <v>33</v>
      </c>
      <c r="B18" s="100" t="s">
        <v>34</v>
      </c>
      <c r="C18" s="173" t="s">
        <v>55</v>
      </c>
      <c r="D18" s="174"/>
      <c r="E18" s="174"/>
      <c r="F18" s="174"/>
      <c r="G18" s="174"/>
      <c r="H18" s="23" t="s">
        <v>35</v>
      </c>
      <c r="I18" s="64">
        <v>1</v>
      </c>
      <c r="J18" s="25" t="s">
        <v>36</v>
      </c>
      <c r="K18" s="26" t="s">
        <v>37</v>
      </c>
      <c r="L18" s="175" t="s">
        <v>67</v>
      </c>
      <c r="M18" s="176"/>
    </row>
    <row r="19" spans="1:13" ht="24.75" customHeight="1">
      <c r="A19" s="98"/>
      <c r="B19" s="101"/>
      <c r="C19" s="177" t="s">
        <v>55</v>
      </c>
      <c r="D19" s="178"/>
      <c r="E19" s="178"/>
      <c r="F19" s="178"/>
      <c r="G19" s="178"/>
      <c r="H19" s="27" t="s">
        <v>35</v>
      </c>
      <c r="I19" s="65">
        <v>1</v>
      </c>
      <c r="J19" s="29" t="s">
        <v>36</v>
      </c>
      <c r="K19" s="30" t="s">
        <v>37</v>
      </c>
      <c r="L19" s="179" t="s">
        <v>67</v>
      </c>
      <c r="M19" s="180"/>
    </row>
    <row r="20" spans="1:13" ht="24.75" customHeight="1">
      <c r="A20" s="98"/>
      <c r="B20" s="101"/>
      <c r="C20" s="177" t="s">
        <v>56</v>
      </c>
      <c r="D20" s="178"/>
      <c r="E20" s="178"/>
      <c r="F20" s="178"/>
      <c r="G20" s="178"/>
      <c r="H20" s="27" t="s">
        <v>35</v>
      </c>
      <c r="I20" s="65">
        <v>1</v>
      </c>
      <c r="J20" s="29" t="s">
        <v>36</v>
      </c>
      <c r="K20" s="30" t="s">
        <v>37</v>
      </c>
      <c r="L20" s="179" t="s">
        <v>68</v>
      </c>
      <c r="M20" s="180"/>
    </row>
    <row r="21" spans="1:13" ht="24.75" customHeight="1">
      <c r="A21" s="98"/>
      <c r="B21" s="101"/>
      <c r="C21" s="177" t="s">
        <v>57</v>
      </c>
      <c r="D21" s="178"/>
      <c r="E21" s="178"/>
      <c r="F21" s="178"/>
      <c r="G21" s="178"/>
      <c r="H21" s="27" t="s">
        <v>35</v>
      </c>
      <c r="I21" s="65">
        <v>1</v>
      </c>
      <c r="J21" s="29" t="s">
        <v>36</v>
      </c>
      <c r="K21" s="30" t="s">
        <v>37</v>
      </c>
      <c r="L21" s="179" t="s">
        <v>68</v>
      </c>
      <c r="M21" s="180"/>
    </row>
    <row r="22" spans="1:13" ht="24.75" customHeight="1">
      <c r="A22" s="98"/>
      <c r="B22" s="102"/>
      <c r="C22" s="111"/>
      <c r="D22" s="112"/>
      <c r="E22" s="112"/>
      <c r="F22" s="112"/>
      <c r="G22" s="112"/>
      <c r="H22" s="31" t="s">
        <v>35</v>
      </c>
      <c r="I22" s="28"/>
      <c r="J22" s="29" t="s">
        <v>36</v>
      </c>
      <c r="K22" s="32" t="s">
        <v>37</v>
      </c>
      <c r="L22" s="113"/>
      <c r="M22" s="114"/>
    </row>
    <row r="23" spans="1:13" ht="57" customHeight="1">
      <c r="A23" s="99"/>
      <c r="B23" s="33" t="s">
        <v>38</v>
      </c>
      <c r="C23" s="167" t="s">
        <v>58</v>
      </c>
      <c r="D23" s="168"/>
      <c r="E23" s="168"/>
      <c r="F23" s="168"/>
      <c r="G23" s="168"/>
      <c r="H23" s="168"/>
      <c r="I23" s="168"/>
      <c r="J23" s="168"/>
      <c r="K23" s="168"/>
      <c r="L23" s="168"/>
      <c r="M23" s="169"/>
    </row>
    <row r="24" spans="1:13" ht="20.25" customHeight="1">
      <c r="A24" s="84" t="s">
        <v>39</v>
      </c>
      <c r="B24" s="66" t="s">
        <v>59</v>
      </c>
      <c r="C24" s="67">
        <v>21</v>
      </c>
      <c r="D24" s="36" t="s">
        <v>7</v>
      </c>
      <c r="E24" s="70">
        <v>4</v>
      </c>
      <c r="F24" s="36" t="s">
        <v>8</v>
      </c>
      <c r="G24" s="70">
        <v>1</v>
      </c>
      <c r="H24" s="36" t="s">
        <v>40</v>
      </c>
      <c r="I24" s="38" t="s">
        <v>41</v>
      </c>
      <c r="J24" s="86"/>
      <c r="K24" s="86"/>
      <c r="L24" s="86"/>
      <c r="M24" s="87"/>
    </row>
    <row r="25" spans="1:13" ht="20.25" customHeight="1">
      <c r="A25" s="85"/>
      <c r="B25" s="69" t="s">
        <v>59</v>
      </c>
      <c r="C25" s="68">
        <v>22</v>
      </c>
      <c r="D25" s="41" t="s">
        <v>7</v>
      </c>
      <c r="E25" s="71">
        <v>3</v>
      </c>
      <c r="F25" s="41" t="s">
        <v>8</v>
      </c>
      <c r="G25" s="71">
        <v>31</v>
      </c>
      <c r="H25" s="41" t="s">
        <v>40</v>
      </c>
      <c r="I25" s="43" t="s">
        <v>43</v>
      </c>
      <c r="J25" s="88"/>
      <c r="K25" s="88"/>
      <c r="L25" s="88"/>
      <c r="M25" s="89"/>
    </row>
    <row r="26" spans="1:13" ht="42" customHeight="1" thickBot="1">
      <c r="A26" s="44" t="s">
        <v>44</v>
      </c>
      <c r="B26" s="170">
        <f>SUM(I18,I19,I20,I21,I22,I23)</f>
        <v>4</v>
      </c>
      <c r="C26" s="170"/>
      <c r="D26" s="170"/>
      <c r="E26" s="170"/>
      <c r="F26" s="45" t="s">
        <v>36</v>
      </c>
      <c r="G26" s="171">
        <f>SUM(I18:I23)*400</f>
        <v>1600</v>
      </c>
      <c r="H26" s="171"/>
      <c r="I26" s="171"/>
      <c r="J26" s="171"/>
      <c r="K26" s="171"/>
      <c r="L26" s="92" t="s">
        <v>45</v>
      </c>
      <c r="M26" s="93"/>
    </row>
    <row r="27" spans="1:13">
      <c r="A27" s="159" t="s">
        <v>46</v>
      </c>
      <c r="B27" s="160"/>
      <c r="C27" s="160"/>
      <c r="D27" s="160"/>
      <c r="E27" s="160"/>
      <c r="F27" s="160"/>
      <c r="G27" s="160"/>
      <c r="H27" s="161"/>
      <c r="I27" s="161"/>
      <c r="J27" s="161"/>
      <c r="K27" s="161"/>
      <c r="L27" s="162"/>
      <c r="M27" s="163"/>
    </row>
    <row r="28" spans="1:13" ht="105.4" customHeight="1" thickBot="1">
      <c r="A28" s="164"/>
      <c r="B28" s="165"/>
      <c r="C28" s="165"/>
      <c r="D28" s="165"/>
      <c r="E28" s="165"/>
      <c r="F28" s="165"/>
      <c r="G28" s="165"/>
      <c r="H28" s="165"/>
      <c r="I28" s="165"/>
      <c r="J28" s="165"/>
      <c r="K28" s="165"/>
      <c r="L28" s="165"/>
      <c r="M28" s="166"/>
    </row>
    <row r="29" spans="1:13">
      <c r="A29" s="80" t="s">
        <v>69</v>
      </c>
      <c r="B29" s="80"/>
      <c r="C29" s="80"/>
      <c r="D29" s="80"/>
      <c r="E29" s="80"/>
      <c r="F29" s="80"/>
      <c r="G29" s="80"/>
      <c r="H29" s="80"/>
      <c r="I29" s="80"/>
      <c r="J29" s="80"/>
      <c r="K29" s="80"/>
      <c r="L29" s="80"/>
      <c r="M29" s="80"/>
    </row>
  </sheetData>
  <sheetProtection algorithmName="SHA-512" hashValue="AapJc2/CxAEeEMTw8IYIX/Kc3Gm+uB3ElZi5TmCmlggNLyslBp5ssqdh/a7afkU7PsTiisE2fXEjKyBczGszeQ==" saltValue="gK5qiOdSNxm2ZGeJCgnWQQ==" spinCount="100000" sheet="1" objects="1" scenarios="1"/>
  <mergeCells count="54">
    <mergeCell ref="H1:I1"/>
    <mergeCell ref="J1:M1"/>
    <mergeCell ref="A2:M2"/>
    <mergeCell ref="B3:G3"/>
    <mergeCell ref="H3:H4"/>
    <mergeCell ref="I3:M3"/>
    <mergeCell ref="B4:G4"/>
    <mergeCell ref="I4:M4"/>
    <mergeCell ref="C5:D5"/>
    <mergeCell ref="I5:J5"/>
    <mergeCell ref="K5:L5"/>
    <mergeCell ref="A6:A7"/>
    <mergeCell ref="B6:M6"/>
    <mergeCell ref="B7:M7"/>
    <mergeCell ref="C8:G8"/>
    <mergeCell ref="I8:M8"/>
    <mergeCell ref="B9:M9"/>
    <mergeCell ref="A10:M10"/>
    <mergeCell ref="B11:E11"/>
    <mergeCell ref="F11:G11"/>
    <mergeCell ref="I11:K11"/>
    <mergeCell ref="E12:F12"/>
    <mergeCell ref="J12:M12"/>
    <mergeCell ref="E13:F13"/>
    <mergeCell ref="J13:M13"/>
    <mergeCell ref="A14:M14"/>
    <mergeCell ref="B15:E15"/>
    <mergeCell ref="F15:G15"/>
    <mergeCell ref="I15:K15"/>
    <mergeCell ref="E16:F16"/>
    <mergeCell ref="J16:M16"/>
    <mergeCell ref="E17:F17"/>
    <mergeCell ref="J17:M17"/>
    <mergeCell ref="A18:A23"/>
    <mergeCell ref="B18:B22"/>
    <mergeCell ref="C18:G18"/>
    <mergeCell ref="L18:M18"/>
    <mergeCell ref="C19:G19"/>
    <mergeCell ref="L19:M19"/>
    <mergeCell ref="C20:G20"/>
    <mergeCell ref="L20:M20"/>
    <mergeCell ref="C21:G21"/>
    <mergeCell ref="L21:M21"/>
    <mergeCell ref="C22:G22"/>
    <mergeCell ref="L22:M22"/>
    <mergeCell ref="A27:M28"/>
    <mergeCell ref="A29:M29"/>
    <mergeCell ref="C23:M23"/>
    <mergeCell ref="A24:A25"/>
    <mergeCell ref="J24:M24"/>
    <mergeCell ref="J25:M25"/>
    <mergeCell ref="B26:E26"/>
    <mergeCell ref="G26:K26"/>
    <mergeCell ref="L26:M26"/>
  </mergeCells>
  <phoneticPr fontId="1"/>
  <dataValidations count="17">
    <dataValidation type="list" allowBlank="1" showInputMessage="1" showErrorMessage="1" sqref="M5" xr:uid="{00000000-0002-0000-0100-000000000000}">
      <formula1>"男,女"</formula1>
    </dataValidation>
    <dataValidation type="list" allowBlank="1" showInputMessage="1" showErrorMessage="1" sqref="I13" xr:uid="{00000000-0002-0000-0100-000001000000}">
      <formula1>"卒業,退学,除籍"</formula1>
    </dataValidation>
    <dataValidation type="list" allowBlank="1" showInputMessage="1" showErrorMessage="1" sqref="E13:F13" xr:uid="{00000000-0002-0000-0100-000002000000}">
      <formula1>"１,２,３,４,５,６,７,８,９,１０,１１,１２,"</formula1>
    </dataValidation>
    <dataValidation type="list" allowBlank="1" showInputMessage="1" showErrorMessage="1" sqref="M11" xr:uid="{00000000-0002-0000-0100-000003000000}">
      <formula1>"昼,夜"</formula1>
    </dataValidation>
    <dataValidation type="list" allowBlank="1" showInputMessage="1" showErrorMessage="1" sqref="L18:L22" xr:uid="{00000000-0002-0000-0100-000004000000}">
      <formula1>"必要,不要"</formula1>
    </dataValidation>
    <dataValidation type="list" allowBlank="1" showInputMessage="1" showErrorMessage="1" sqref="G24:G25 H5" xr:uid="{00000000-0002-0000-0100-000005000000}">
      <formula1>"1,2,3,4,5,6,7,8,9,10,11,12,13,14,15,16,17,18,19,20,21,22,23,24,25,26,27,28,29,30,31"</formula1>
    </dataValidation>
    <dataValidation type="list" allowBlank="1" showInputMessage="1" showErrorMessage="1" sqref="I18:I22" xr:uid="{00000000-0002-0000-0100-000006000000}">
      <formula1>"１,2,3,4,5,6,7,8,9,10"</formula1>
    </dataValidation>
    <dataValidation type="list" allowBlank="1" showInputMessage="1" showErrorMessage="1" sqref="B5" xr:uid="{00000000-0002-0000-0100-000007000000}">
      <formula1>"昭和,平成,"</formula1>
    </dataValidation>
    <dataValidation type="list" allowBlank="1" showInputMessage="1" showErrorMessage="1" sqref="F15" xr:uid="{00000000-0002-0000-0100-000008000000}">
      <formula1>"経済学,法学,経営学,商学,文学,法務"</formula1>
    </dataValidation>
    <dataValidation type="list" allowBlank="1" showInputMessage="1" showErrorMessage="1" sqref="M15" xr:uid="{00000000-0002-0000-0100-000009000000}">
      <formula1>"修士,博士後期,"</formula1>
    </dataValidation>
    <dataValidation type="list" allowBlank="1" showInputMessage="1" showErrorMessage="1" sqref="E24:E25 E17:F17 F5" xr:uid="{00000000-0002-0000-0100-00000A000000}">
      <formula1>"1,2,3,4,5,6,7,8,9,10,11,12"</formula1>
    </dataValidation>
    <dataValidation type="list" allowBlank="1" showInputMessage="1" showErrorMessage="1" sqref="E16:F16 E12:F12" xr:uid="{00000000-0002-0000-0100-00000B000000}">
      <formula1>"1,2,3,4,5,6,7,8,9,10,11,12,"</formula1>
    </dataValidation>
    <dataValidation type="list" allowBlank="1" showInputMessage="1" showErrorMessage="1" sqref="I17" xr:uid="{00000000-0002-0000-0100-00000C000000}">
      <formula1>"修了,退学,除籍,"</formula1>
    </dataValidation>
    <dataValidation type="list" allowBlank="1" showInputMessage="1" showErrorMessage="1" sqref="C18:G22" xr:uid="{00000000-0002-0000-0100-00000D000000}">
      <formula1>"(学部)卒業証明書,(学部)卒業証明書(日本年金機構提出用), (学部)成績証明書, (学部)学士（学位）取得証明書, (学部)退学証明書, (学部)在籍期間証明書,(修士)学位取得証明書,(修士)修了証明書（H17以降修了者対象）,(修士)成績証明書,(修士)退学証明書,(博士)学位取得証明書,(博士)修了証明書（H17以降修了者対象）,(博士)成績証明書,(博士)退学証明書,(法科)修了証明書,(法科)成績証明書,(法科)退学証明書, (科目等履修生)在籍期間証明書,(科目等履修生)成績証明書,その他"</formula1>
    </dataValidation>
    <dataValidation type="list" allowBlank="1" showInputMessage="1" showErrorMessage="1" sqref="I11:K11" xr:uid="{00000000-0002-0000-0100-00000E000000}">
      <formula1>"経済,国際経済,法律,政治,経営,情報管理,商業,マーケティング,会計,国文,日本語日本文,日本語,日本文学文化,英米文,英語英米文,人文,哲,歴史,環境地理,人文・ｼﾞｬｰﾅﾘｽﾞﾑ,心理,社会,ネットワーク情報"</formula1>
    </dataValidation>
    <dataValidation type="list" allowBlank="1" showInputMessage="1" showErrorMessage="1" sqref="F11:G11" xr:uid="{00000000-0002-0000-0100-00000F000000}">
      <formula1>"経済,法,経営,商,文,ネットワーク情報,人間科"</formula1>
    </dataValidation>
    <dataValidation type="list" allowBlank="1" showInputMessage="1" showErrorMessage="1" sqref="B12:B13 B16:B17 B24:B25" xr:uid="{00000000-0002-0000-0100-000010000000}">
      <formula1>"昭和,平成,令和,"</formula1>
    </dataValidation>
  </dataValidations>
  <pageMargins left="0.78740157480314965" right="0.19685039370078741" top="0.27559055118110237" bottom="0.23622047244094491" header="0.23622047244094491"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申込書（和文） </vt:lpstr>
      <vt:lpstr>記入例</vt:lpstr>
      <vt:lpstr>記入例!Print_Area</vt:lpstr>
    </vt:vector>
  </TitlesOfParts>
  <Company>専修大学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2021-04-28T09:27:46Z</dcterms:created>
  <dc:creator>新井　里美</dc:creator>
  <cp:lastModifiedBy>金中　洋子</cp:lastModifiedBy>
  <cp:lastPrinted>2026-02-06T06:40:11Z</cp:lastPrinted>
  <dcterms:modified xsi:type="dcterms:W3CDTF">2026-02-10T06:45:48Z</dcterms:modified>
  <dc:title>☆＜郵送用・和文＞証明書交付願（エクセル形式) (2026.02.10).xlsx</dc:title>
</cp:coreProperties>
</file>